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ohar\Downloads\"/>
    </mc:Choice>
  </mc:AlternateContent>
  <bookViews>
    <workbookView xWindow="0" yWindow="0" windowWidth="20490" windowHeight="7755"/>
  </bookViews>
  <sheets>
    <sheet name="Sheet1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0" l="1"/>
  <c r="G102" i="10"/>
</calcChain>
</file>

<file path=xl/sharedStrings.xml><?xml version="1.0" encoding="utf-8"?>
<sst xmlns="http://schemas.openxmlformats.org/spreadsheetml/2006/main" count="886" uniqueCount="712">
  <si>
    <t>Իրականացման վայրը</t>
  </si>
  <si>
    <t>ՀՀ</t>
  </si>
  <si>
    <t>Միջոցառմանը ներգրավված գերատեսչությունները/կազմակերպությունները</t>
  </si>
  <si>
    <t>ՊՆ զորամասերի առկայությունը տարածքում</t>
  </si>
  <si>
    <t>Տեխնիկայի տեսակը</t>
  </si>
  <si>
    <t>տեխնիկայի քանակը</t>
  </si>
  <si>
    <t xml:space="preserve">գործինքերի տեսակը </t>
  </si>
  <si>
    <t xml:space="preserve">Նախատեսվող միջոցառումները և աշխատանքները, այդ թվում </t>
  </si>
  <si>
    <t>պատմամշակութային և զբոսաշրջային վայրերի առկայություն և այդ վայրերում նախատեսվող աշխատանքներ</t>
  </si>
  <si>
    <t>Անհրաժեշտ մարդկային ներուժը, մարդ</t>
  </si>
  <si>
    <t xml:space="preserve">Միջոցառման մասնակիցների կանխատեսվող թիվը </t>
  </si>
  <si>
    <t>Միջոցառման ժամանակ ակնկալվող տեխնիկան և գործքները</t>
  </si>
  <si>
    <t xml:space="preserve">Միջոցառման պատասխանատու անձիք և կոնտակտային տվյալները </t>
  </si>
  <si>
    <t>աղբանոցներ</t>
  </si>
  <si>
    <t>տարածքում առկա աղբանոցների թիվը</t>
  </si>
  <si>
    <t>միջոցառման ընթացքում նախատեսվող փակման ենթակա աղբանոցների  թիվը</t>
  </si>
  <si>
    <t>Մայրուղիներում և միջհամայնքային ճանապարներում նախատեսվող աշխատանքներ</t>
  </si>
  <si>
    <t>գործիքների քանակը</t>
  </si>
  <si>
    <t xml:space="preserve">ՏԵՂԵԿԱՆՔ  ՀՀ բնակավայրերում նախատեսվող համապետական շաբաթօրյակի կազմակերպման սխեմաների/ աշխատանքային պլանի վերաբերյալ </t>
  </si>
  <si>
    <t>Արարատ քաղաք</t>
  </si>
  <si>
    <t>Արարատ քաղաքի փողոցների, բակերի, հիմնարկ-ձեռնարկությունների տարածքների սանիտարական մաքրում</t>
  </si>
  <si>
    <t xml:space="preserve">Առկա է                                            հայրենական մեծ պատերազմում զոհվածների հիշատակի հուշահամալիր,  ,    եղեռնի  100-ամյակին  նվիրված խաչքար. 2001թ. Սեպտեմբերի  11-ին ԱՄՆ ահաբեկչության անմեղ զոհերի հուշաքար:   Նախատեսվում է  մաքրել շրջակայքը և կանաչապատել                        </t>
  </si>
  <si>
    <t>Համայնքը  չունի  քաղաքին  հարակից մայրուղի:  Կան  միջհամայնքային  ճանապարհներ, որոնք մաքրվում են:</t>
  </si>
  <si>
    <t>ՈԿՖ բանավանի տարածքում գտնվում է Վ. Սարգսյանի անվան մոտո-հրաձգային գունդը</t>
  </si>
  <si>
    <t>Արարատի քաղաքապետարան,                  Արարատի մարզպետարան</t>
  </si>
  <si>
    <t>Բնակչություն, կոլեկտիվներ և կազմակերպություններ</t>
  </si>
  <si>
    <t xml:space="preserve"> «Зил-130» ինքնաթափ          «Зил-433362» ջրցան                               «Зил-433362» աղբատար                     «ГАЗ-3309001354» աղբատար                              «ЮМЗ-10»  տրակտոր -բարձիչ                 </t>
  </si>
  <si>
    <t xml:space="preserve">Ավել,   բահ, փոցխ,               դույլ,   ռետինե  խողովակ,          լապատկա        </t>
  </si>
  <si>
    <t xml:space="preserve">Ավել-150 հատ         բահ -100 հատ                 փոցխ- 80 հատ               դույլ-120 հատ              ռետինե խողովակ-  3 հատ 50մ-ոց       լապատկա- 150 հատ      </t>
  </si>
  <si>
    <t>Սարգիս  Միշիկյան- համայնքի ղեկավարի տեղակալ - 077-17-36-30                                   Կարեն Մելքոնյան՝աշխատակազմի քարտուղար-   093-02-91-12                                                     Բաբկեն Բաբայան՝ համայնքի ղեկավարի խորհրդական- 099-25-51-61                                                                                                                                              Մարտին   Նադարյան՝ Արարատ  քաղաքային կոմունալ ծառայություն ԲՀ-ի տնօրեն-  094-20-08-42</t>
  </si>
  <si>
    <t>ճանապարհների հարակից տարածքների մաքրում</t>
  </si>
  <si>
    <t>Տափերական</t>
  </si>
  <si>
    <t>Աղբահանություն համայնքի  ողջ տարածքում</t>
  </si>
  <si>
    <t xml:space="preserve">Առկա են պատմամշակույթային տարածքներ,որոնք ենթակա են մաքրման </t>
  </si>
  <si>
    <t>Ամբողջությամբ մաքրվելու է համայնք մտնող մայրուղին,իսկ միջհամայնքային ճանապարներից միայն գերակշիռ աղտոտվածները</t>
  </si>
  <si>
    <t>-</t>
  </si>
  <si>
    <t>6-տրակտոր      1-ամբարձիչ       1-բեռնատար</t>
  </si>
  <si>
    <t>բահ, թիակ,</t>
  </si>
  <si>
    <t xml:space="preserve">Մնացականայան Խաչիկ-095-600-026                      Հակոբյան Զավեն-093-957-978              Միրզոյան Ալեքսանդր-099-999-091                    Մեհրաբյան Սամվել-094-726-013  </t>
  </si>
  <si>
    <t>Վեդի քաղաքային համայնք</t>
  </si>
  <si>
    <t>Համայնքի տարածքում սանմաքրում և առաջացած աղբի տեղափոխում</t>
  </si>
  <si>
    <t>ճանապարհների մաքրում և աղբի հեռացում</t>
  </si>
  <si>
    <t>Համայնքների տարածքում գործող կազմակերպությունները և համայնքի ենթակայության հիմնարկները</t>
  </si>
  <si>
    <t>500-550</t>
  </si>
  <si>
    <t>1)ինքնաթափ մեքենա-6  2)բարձիչ-3  3)ջրցան մեքենա 1</t>
  </si>
  <si>
    <t>1.բահ  2քլունգ  3.լինգ 4.կացին 5.ավել 6.փոցխ</t>
  </si>
  <si>
    <t>Գ.Մարգարյան-077348605 Վ.Նազարյան-099519155 Մ.Թովմասյան-077601460 կազմակերպությունների ղեկավարները</t>
  </si>
  <si>
    <t xml:space="preserve">Վերին Դվին </t>
  </si>
  <si>
    <t xml:space="preserve">կենտրոնական փողոցի մաքրում </t>
  </si>
  <si>
    <t>Մշակույթի տան հարակից տարածքի մաքրում</t>
  </si>
  <si>
    <t xml:space="preserve">մայրուղւև կենտրանական ճանապարհի մաքրում </t>
  </si>
  <si>
    <t>12 մարդ</t>
  </si>
  <si>
    <t>ավել, փոցխ, այգեգործական մկրատ,բախ</t>
  </si>
  <si>
    <t>Աբրամով Սերգեյ Ալբերտի    հեռ.093-74-83-19</t>
  </si>
  <si>
    <t>Վերին Արտաշատ</t>
  </si>
  <si>
    <t>1.Միջհամայնքային ճանապարհների մաքրում 2.Սելավատարի մաքրում և աղբի տեղափոխում 3.համայնքապետարանի , մշակույթի տան , մանկապարտեզի , միջնակարգ դպրոցի , բուժ.ամբուլատորիայի տարածքների մաքրում և աղբահեռացում</t>
  </si>
  <si>
    <t>Մշակույթի տան հարակից տարածքի մաքրում և աղբահեռացում</t>
  </si>
  <si>
    <t>Միջհամայնքային Ճանապարհների եզրերի աղբի մաքրում Վերին Արտաշատ-Այգեպատ</t>
  </si>
  <si>
    <t>**</t>
  </si>
  <si>
    <t xml:space="preserve">Վերին Արտաշատի համայնքապետարան Միջնակարգ դպրոց , Արվեստի դպրոց , Բուժ.ամբուլատորիա , Մշակույթի տուն </t>
  </si>
  <si>
    <t>Բեռնատար մեքենա և Էքսկավատոր</t>
  </si>
  <si>
    <t>գյուղ. գործիքներ</t>
  </si>
  <si>
    <t>Վերին Արտաշատ համայնքի ղեկավար Աշոտ Ղազարյան հեռ. /077/34-36-64 Եսայան Գրիգոր հեռ./093/09-66-91 Անահիտ Ազիզյան հեռ. /094/58-18-84 Սվետիկ Պողոսյան հեռ. /093/94-89-81 Ռուզան Բարսեղյան հեռ. /077/41-50-95</t>
  </si>
  <si>
    <t>Արարատի մարզ գ.Սուրենավան</t>
  </si>
  <si>
    <r>
      <t xml:space="preserve">շաբաթօրյակ </t>
    </r>
    <r>
      <rPr>
        <sz val="12"/>
        <rFont val="Calibri"/>
        <family val="2"/>
      </rPr>
      <t>(շշերի և աղբի հավաքում)</t>
    </r>
  </si>
  <si>
    <t>_</t>
  </si>
  <si>
    <t xml:space="preserve">շշերի մաքրում, աղբի հավաքում, </t>
  </si>
  <si>
    <t>դպրոց և գյուղապետարան</t>
  </si>
  <si>
    <t>տրակտոր</t>
  </si>
  <si>
    <t>կցասայլակ</t>
  </si>
  <si>
    <t>Գագիկ Ղարիբյան         հեռ.094-990-790</t>
  </si>
  <si>
    <t>գ. Սիփանիկ</t>
  </si>
  <si>
    <t xml:space="preserve">Մաքրել կենտրոնական և ներհամայնքային փողոցների հարակից տարածքները, համայնքապետարանի, դպրոցի, բուժկետի, խանութի, փկնաբուծարանների հարակից տարածքները </t>
  </si>
  <si>
    <t>ճամփեզրերի աղբի մաքրում</t>
  </si>
  <si>
    <t xml:space="preserve">համայնքապետարանի, դպրոցի բուկետի աշխատակազմ, խանութի ձկնաբուծարանների աշխատակիցներ, համայնքի բնակիչներ </t>
  </si>
  <si>
    <t>էքսկավատոր</t>
  </si>
  <si>
    <t xml:space="preserve">բահ/ փոցխ/ եղան </t>
  </si>
  <si>
    <t>30/30/20</t>
  </si>
  <si>
    <t xml:space="preserve">համայնքի ղեկավար           Հրանտ Գևորգյան,             հեռ 094 28 02 39  </t>
  </si>
  <si>
    <t>Հայանիստ</t>
  </si>
  <si>
    <t>Փողոցների և համայնքում գործող հաստատությունների հարակից տարածքների մաքրում</t>
  </si>
  <si>
    <t>Մաքրման աշխատանքներ</t>
  </si>
  <si>
    <t xml:space="preserve">1)համայնքապետարան
2)մանկապարտեզ
3)դպրոց
4)փոստ
5) բուժամբուլատորիա
</t>
  </si>
  <si>
    <t xml:space="preserve">1) տրակտոր,
2)բեռնատար մեքենա
</t>
  </si>
  <si>
    <t xml:space="preserve">1)Ձեռնոց,     
 2)Բահ, 
 3) Փոցխ,
 4)Եղան,   
 5)Տոպրակ:
</t>
  </si>
  <si>
    <t xml:space="preserve">1)Ձեռնոց-264,     
 2)Բահ-15, 
 3) Փոցխ-15,
 4)Եղան-15,   
 5)Տոպրակ-120:
</t>
  </si>
  <si>
    <t xml:space="preserve">1) Բալաբեկ Սարկիսյան -համայնքի ղեկավար –         հեռ.՝ 093-51-02-01,
2) Լևոն Կատանյան -ավագանու անդամ-             հեռ.՝ 093-75-97-70,              
3)Լիլիթ Գրիգորյան-մանկապարտեզի տնօրեն–հեռ.՝094-38-34-13,
4)Արմինե Ավետիսյան-   դպրոցի տնօրեն–         հեռ.՝094-52-70-00,
5)Գնել Ստեփանյան- բուժամբուլատորիայի տնօրեն– հեռ.՝ 091-34-24-84:
</t>
  </si>
  <si>
    <t>Սայաթ-Նովա</t>
  </si>
  <si>
    <t>Յուրաքանչյուր հաստատություն կմաքրի իր հարակից տարածքը և համայնքի հարավային և հյուսիսային հատվածները մոտ 2 կմ.: Բնակչությունը ևս ներգրավված կլինի աշխատանքերին</t>
  </si>
  <si>
    <t>բեռնատար</t>
  </si>
  <si>
    <t>բահ,փոցխ,աղբի տոպրակներ, ձեռնոցներ</t>
  </si>
  <si>
    <t>5բահ,6 փոցխ 100 տոպրակ, 78 ջեռնոց</t>
  </si>
  <si>
    <t>Ռազմիկ Ալավերդյան                 093 22 65 09</t>
  </si>
  <si>
    <t>Ռանչպար</t>
  </si>
  <si>
    <t>համայնքի փողոցների մաքրում և աղբակույտերի հեռացում</t>
  </si>
  <si>
    <t>չկա</t>
  </si>
  <si>
    <t xml:space="preserve">միջհամայնքային ճանապարհների մաքրում </t>
  </si>
  <si>
    <t>այո</t>
  </si>
  <si>
    <t>Անհատ ձեռնարկատերեր, դպրոց, բուժամբուլատորիա</t>
  </si>
  <si>
    <t>150 մարդ</t>
  </si>
  <si>
    <t>ինքնաթափ ավտոմեքենա</t>
  </si>
  <si>
    <t>ավել, փոցխ, բահ</t>
  </si>
  <si>
    <t>15ավել, 10փոցխ, 15բահ</t>
  </si>
  <si>
    <t>Մանուկ Մնացի Օհանյան                  077775775</t>
  </si>
  <si>
    <t>Ջրաշեն</t>
  </si>
  <si>
    <t xml:space="preserve">ներհամայնքային փողոցներում կուտակված աղբի հեռացում, ոռոգման ներքին ցանցի մաքրում, դպրոցամերձ խաղահրապարակի բարեկարգում                          ծառատունկ                        </t>
  </si>
  <si>
    <t>միջհամայնքային և ներհամայնքային ճանապարհների մայթեզրերի մաքրում</t>
  </si>
  <si>
    <t>համայնքապետարան,դպրոց, բուժամբուլատորիա, Ա/Ձ իրավաբանական անձինք</t>
  </si>
  <si>
    <t>&lt;&lt;ԶԻԼ&gt;&gt;</t>
  </si>
  <si>
    <t>բահ, եղան, փոցխ,սղոց</t>
  </si>
  <si>
    <t>Վանուշ Շահվերդյան 093-00-72-79  Երվանդ Գալստյան 094-66-75-84   Ազատուհի Սեթյան  094-00-72-79</t>
  </si>
  <si>
    <t>Ջրահովիտ համայնք</t>
  </si>
  <si>
    <t>սանիտարական մաքրում   մայթեզրերի տարածքի մաքրում</t>
  </si>
  <si>
    <t>Հուշարձաանի տարածքի մաքրում</t>
  </si>
  <si>
    <t>Երևան - Արտաշատ խճուղուն հարող տարածքի մաքրում</t>
  </si>
  <si>
    <t>Համայնքապետարան       միջն. դպրոց  Մ/մանկապարտեզ</t>
  </si>
  <si>
    <t>ինքնաթափ բեռնատար                                                                                                                                                                                                                                                                                                                                                                                                                      բարձիչ տրակտոր</t>
  </si>
  <si>
    <t>բահ   փոցխ    թիակ</t>
  </si>
  <si>
    <t>20      5      10</t>
  </si>
  <si>
    <t>Համլետ Ղազարյան   093 26 68 56 Արտակ Բաբայան    093 24 82 31  Շողակաթ Աբրահամյան   098 77 47 77</t>
  </si>
  <si>
    <t>գ. Ոստան</t>
  </si>
  <si>
    <t>Համայնքի տարածքում աղբահանության աշխատանքներ</t>
  </si>
  <si>
    <t>ճանապարհամերձ տարածքների աղբահանություն</t>
  </si>
  <si>
    <t xml:space="preserve">,,Արտաշատի ԷՑՇ,, ՍՊԸ, ,,Արտաշատի տրիկոտաժի ֆաբրիկա,, ԲԲԸ,    ,,Արարատի մարզի Ոստանի մանկապարտեզ,, ՀՈԱԿ, Ոստանի միջնակարգ դպրոց ՀՈԱԿ, Ոստանի համայնքապետարան, </t>
  </si>
  <si>
    <t>Ինքնաթափ մեքենա ԶԻԼ ՄՄԶ</t>
  </si>
  <si>
    <t>բահեր, փոցխ, ավել, եղան</t>
  </si>
  <si>
    <t>Հակոբ Խաչատրյան, 077-43-58-84,                     Արշակյան Գեղամ 093-80-60-55,   Անահիտ Հովհաննիսյան 098-82-35-88,   Արիստակեսյան Սեյրան 055-40-53-22,   Սիմոնյան Դավիթ  099-08-88-38</t>
  </si>
  <si>
    <t>Նոր ուղի</t>
  </si>
  <si>
    <t>Սահմանազատված մաքրման ենթակա աղբահավաքում և աղբահեռացում</t>
  </si>
  <si>
    <t>Հուշարձանի տարածք Կ.Հունանյան փողոց`աղբահավաքում աղբահեռացում Հանդիսությունների սրահի տարածք Գ.Չաուշի փողոց`աղբահավաքում աղբահեռացում,Համայնքապետարանի շենք իր հարակից տարածքներով</t>
  </si>
  <si>
    <t>Միջհամայնքային ճանապարհներ/Նոր ուղի -Սիսավան,Նոր ուղի -Գինեվետ/ աղբակույտերի հեռացում</t>
  </si>
  <si>
    <t>&lt;&lt;Մաքուր երկիր&gt;&gt; ՍՊԸ,Ա/Ձ Ա.Գյուրջյան,Ա/Ձ Լ.Ավագյան ,Ա/Ձ Ք.Ավետյան</t>
  </si>
  <si>
    <t>Տեխնիկան կտրամադրվի &lt;&lt;Մաքուր երկիր&gt;&gt;ՍՊԸ-ի կողմից</t>
  </si>
  <si>
    <t>փոցխեր,բահեր,դույլեր,պարկեր</t>
  </si>
  <si>
    <t>առկա չէ</t>
  </si>
  <si>
    <t>Համայնքի ղեկավար`Վ.Վարդանյան ,հեռ.093 38-83-73,Աշխ.քարտուղար`Ա.Գևորգյան հեռ.094 12-74-18 ,ավագանի Գ.Խաչատրյան</t>
  </si>
  <si>
    <t>Նոր Կյուրին</t>
  </si>
  <si>
    <t xml:space="preserve">իրականացնել ծառատունկ համայնքի դպրոցի և դպրոցի դիմաց տեղադրված հուշարձանի տարածքում , իրականացնել համայնքի կենտրոնական և գյուղամիջյան փողոցների մաքրություն ՝ ներգրավելով համայնքի բնակչությանը, գործող արտադրամասերի անձնակազմին , դրպոցի ուսուցչական և աշակերտական կազմը և այլն  </t>
  </si>
  <si>
    <t>նախատեսված է իրականացնել միջհամայնքյին փողոցների մայթեզրերի մաքրման աշխատանքներ</t>
  </si>
  <si>
    <t xml:space="preserve">համայնքապետարան , դպրոց, մանկապարտեզ ,Ագաթատ-Գոլդ մրգի վերամշակման գործարան </t>
  </si>
  <si>
    <t>70-100 մարդ</t>
  </si>
  <si>
    <t xml:space="preserve">բեռնատար </t>
  </si>
  <si>
    <t xml:space="preserve">փոցխ , բահ </t>
  </si>
  <si>
    <t>Օհանյան Գևորգ, հեռ. 091-30-19-30 ,  Հակոբյան Վարդուշ, հեռ. 093-83-94-34</t>
  </si>
  <si>
    <t>գ.  Նոր  Կյանք</t>
  </si>
  <si>
    <t>Համայնքում  առկա կազմակեր-
պությունների  տարածքներում
շաբաթօրյակի  կազմակերպում</t>
  </si>
  <si>
    <t>միջհամայնքային  ու  ներհա-
մայնքային  ճանապարհներին
ու  մայթեզրերին  առկա  ավելորդ  իրերի  հավաքման  ու մաքրման  աշխատանքներ</t>
  </si>
  <si>
    <t>Մամկապարտեզ
Դրոց
Համայնքապետարան
Բուժամբուլատորիա</t>
  </si>
  <si>
    <t>բահ
եղան
փոցխ</t>
  </si>
  <si>
    <t>Գոհար  Ղազարյան - 094-81-12-21
Կարինե  Հարությունյան - 094-00-87-87
Դավիթ  Բազյան - 055 -70-59-21
Գոռ  Հովհաննիսյան - 093 - 19-09-80
Արա  Ալեքսանյան - 094-60-77-89</t>
  </si>
  <si>
    <t>Üáñ³µ³ó</t>
  </si>
  <si>
    <t>Ð³Ù³ÛÝùÇ Ï»ÝïñáÝÇ ³íïá×³Ù³å³ñÑÝ»ñÇ Ù³ÛÃ»ñÇ,³é¨ïñÇ Ï»ï»ñÇ ßñç³Ï³ ï³ñ³ÍùÝ»ñÇ Ù³ùñáõÙ,ãáñ³ó³Í ¨ Ï³Ý³ã ÙáÉ³Ëáï»ñÇ Ã³÷áÝÝ»ñÇó Ñ³í³ùáõÙ,µ³ñÓáõÙ  ï»Õ³÷áËáõÙ</t>
  </si>
  <si>
    <t>Ð³Ù³ÛÝùÇ Ï»ÝïñáÝÇ ¨ ³íïá×³Ý³å³ñÑÝ»ñÇ Ù³ÛÃ»ñÇ Ù³ùñáõÙ ¨ µ³ñ»Ï³ñ·áõÙ</t>
  </si>
  <si>
    <t xml:space="preserve"> Üáñ³µ³óÇ Ð³Ù³ÛÝù³å»ï³ñ³Ý, ¹åñáó ,Ù³ÝÏ³å³ñï»½ Üáñ³µ³ó ´² Ðà²Î, ²/Ò  ²Ý³ÑÇï Ð³Ùµ³ñÓáõÙÛ³Ý ²Ò ¶»íáñ· èáõß³ÝÛ³Ý,²Ò ²ñï³í³½¹ ê³Û³¹Û³Ý,¶³½³Éó³Ï³Û³Ý,Üáñ³µ³ó é»ëïáñ³Ý,&lt;¾Ïá ÏáÝýáñ¹&gt; êäÀ,&lt;Ð³Éá·³Ù&gt; êäÀ,&lt;Ø»ÉÙ³ñ 21&gt;êäÀ,&lt;Â»ëÃÇýáõ¹&gt; êäÀ</t>
  </si>
  <si>
    <t>150-200</t>
  </si>
  <si>
    <t>²Ýí³íáñ µ»É³éáõë ïñ³Ïïáñ Ïó³ë³ÉÛ³Ïáí</t>
  </si>
  <si>
    <t>´³Ñ, ÈÇÝ·,Ù³Ý·³Õ, É³å³ïÏ³</t>
  </si>
  <si>
    <t>15, 2, 3, 10</t>
  </si>
  <si>
    <t>Ð³Ù³ÛÝù³å»ï ¶.¶³ÉëïÛ³Ý 039760607                       ¸åñáóÇ ïÝûñ»Ý Ø. ØáíëÇëÛ³Ý 094238080           Ø³ÝÏ³å³ñï»½Ç ïÝûñ»Ý       ú. ²é³ù»ÉÛ³Ý 098862255 Üáñ³µ³ó ´²  ¾.ø³ñÑ³ÝÛ³Ý 039753575</t>
  </si>
  <si>
    <t xml:space="preserve"> Գ.ՆՈՅԱԿԵՐՏ</t>
  </si>
  <si>
    <t>ՀԱՄԱՅՆՔԻ ՏԱՐԱԾՔԻ ՄԱՔՐՈՒՄ,ԱՂԲԻ ՀԵՌԱՑՈՒՄ</t>
  </si>
  <si>
    <t>ՉԿԱ</t>
  </si>
  <si>
    <t>2 ԱՆԻՎԱՎՈՐ , 1 ԹՐԹՈՒՌԱՎՈՐ ՏՐԱԿՏՈՐ</t>
  </si>
  <si>
    <t>ԲԱՀ,ՓՈՑԽ,ԵՂԱՆ,ԴՈՒՅԼ,ԱՎԵԼ,ՊՈԼԻԷՏԻԼԵՆԱՅԻՆ ՏՈՊՐԱԿՆԵՐ,ՁԵՌՆՈՑՆԵՐ,ՍԱԼՅԱԿ</t>
  </si>
  <si>
    <t>5-ԲԱՀ , 5-ՓՈՑԽ , 3-ԵՂԱՆ,2- ԴՈՒՅԼ,4-ԱՎԵԼ,30- ՊՈԼԻԷՏԻԼԵՆԱՅԻՆ ՏՈՊՐԱԿՆԵՐ60ՁԵՌՆՈՑՆԵՐ,3ՍԱՅԼԱԿ</t>
  </si>
  <si>
    <t xml:space="preserve">ՍՏԱՄԲՈՒԼՅԱՆ ԿԱՐԵՆ 093-11-33-91 ՄԱՆՎԵԼ ՍԱՐԳՍՅԱՆ093-06-32-93 </t>
  </si>
  <si>
    <t>Արարատի մարզ Նիզամի գյուղ</t>
  </si>
  <si>
    <t>Հրահանգել համայնքի բնակիչներին մաքրել իրենց հարակից տարածքները,միջոցառման շրջանակում մաքրել կենտրոնական փողոցը և հարակից սահմանները</t>
  </si>
  <si>
    <t>պատմամշակույթային տարածքը գտնվոմ է բնակելիի հարակից տարածքում,որն էլ կմաքրվի բնակիչների կողմից</t>
  </si>
  <si>
    <t>մայրուղիներում և միջհամայնքային ճանապարներում նախատեսվում է կատարել մաքրման աշխատանքներ</t>
  </si>
  <si>
    <t>բելառուս մտզ 82</t>
  </si>
  <si>
    <t>կցորդիչ</t>
  </si>
  <si>
    <t>Հ. Կարապետյան 098 042417</t>
  </si>
  <si>
    <t>Նարեկ համայնք</t>
  </si>
  <si>
    <t>Նարեկի համայնքապետարանի բակի բարեկարգում, ծառատունկ,դպրոցի հարակից տարածքի մաքրում</t>
  </si>
  <si>
    <t>Նարեկ համայնքի վարչական տարածքով անցնող հեղեղատարի մաքրում</t>
  </si>
  <si>
    <t>1. Նարեկի համայնքապետարան, 2. Ա.Ստեփանյանի անվան միջն. Դպրոց</t>
  </si>
  <si>
    <t xml:space="preserve">ЮМЗ </t>
  </si>
  <si>
    <t>բահեր, պարկեր</t>
  </si>
  <si>
    <t>Զավեն Բալեյան/077 94 29 57/, Անիկ Հովհաննիսյան/093 04 01 37/</t>
  </si>
  <si>
    <t>ՄՐԳԱՎԵՏ ՀԱՄԱՅՆՔ</t>
  </si>
  <si>
    <t>ԱՂԲԱՀԵՌԱՑՈՒՄ</t>
  </si>
  <si>
    <t>ՀՈՒՇԱՐՁԱՆԻ ՏԱՐԱԾՔԻ ՄԱՔՐՈՒՄ ԿԱՆԱՉԱՊԱՏՈՒՄ ԵՎ ԾԱՌԱՏՈՒՆԿ</t>
  </si>
  <si>
    <t>ՄԱՅԹԵԶՐԵՐԻ ՄԱՔՐՈՒՄ, ԱՌՈՒՆԵՐԻ ԱՂԲԻՑ ՀԵՌԱՑՈՒՄ</t>
  </si>
  <si>
    <t>ՀԱՄՅՆՔԱՊԵՏԱՐԱՆ,ԴՊՐՈՑ,ՄԱՆԿԱՊԱՐՏԵԶ, ՄՇԱԿՈՒՅԹԻ ՏՈՒՆ, ԲՈՒԺ ԿԵՏ, ԱՁ-ՆԵՐ</t>
  </si>
  <si>
    <t>ԿՑՈՐԴՈՎ ՏՐԱԿՏՈՐ, ԲԵՌՆԱՏԱՐ</t>
  </si>
  <si>
    <t>ԲԱՀ, ՈՒՐԱՔ, ՓՈՑԽ</t>
  </si>
  <si>
    <t>ԱՇՈՏ ՄԵՍՐՈՅԱՆ ՀԵՌ 093640033</t>
  </si>
  <si>
    <t>Մրգավան համայնքի վարչական տարածք</t>
  </si>
  <si>
    <t>Աղբահանություն ողջ համայնքի տարածքում</t>
  </si>
  <si>
    <t>Բարեկարգման և աղբահեռացման աշխատանքներ համայնքի,,Սուրբ Հակոբ,, եկեղեցու տարածքում</t>
  </si>
  <si>
    <r>
      <t xml:space="preserve">Երևան-Երասխ մայրուղու Մրգավանի հատվածի,Արտաշատ-Դալար խճուղու Մրգավանի հատվածի </t>
    </r>
    <r>
      <rPr>
        <i/>
        <sz val="12"/>
        <rFont val="GHEA Grapalat"/>
        <family val="3"/>
      </rPr>
      <t>ճամփեզրերի,միջհամայնքայի</t>
    </r>
    <r>
      <rPr>
        <sz val="12"/>
        <rFont val="GHEA Grapalat"/>
        <family val="3"/>
      </rPr>
      <t xml:space="preserve">  ն ճանապարհների մաքրում,</t>
    </r>
  </si>
  <si>
    <t>Մրգավանի համայնքապետարան,Մրգավանի միջնակարգ դպրոց, &lt;&lt;Մրգավանի մանկապարտեզ&gt;&gt;ՀՈԱԿ,&lt;&lt;Մրգավանի ԲԱ&gt;&gt;ՀՈԱԿ,բարձր դասարանի աշակերտներ,համայնքի բնակիչներ</t>
  </si>
  <si>
    <t>40-50</t>
  </si>
  <si>
    <t xml:space="preserve">բահ,փոցխ,ավել,ցախավել,գոգաթիակ,դույլ,պարկեր,տոպրակներ </t>
  </si>
  <si>
    <t>ամեն ինչից 10-15 հատ</t>
  </si>
  <si>
    <t>չունենք</t>
  </si>
  <si>
    <t>Համայնքի ղեկավարի տեղակալ Մաթևոսյան Արթուր Սամվելի     077-37-49-11</t>
  </si>
  <si>
    <t>Հնաբերդ</t>
  </si>
  <si>
    <t>Համայնքի ամբողջ տարածքը մաքրել աղբից,մասնավորապես Մշակույթի տան,համայնքապետարանի վարչական շենքի,դպրոցի,դպրոցի նախքին շենքի,համայնքի կանգառի,Դվին հնավայրի հարակից տարածքներին առավել մեծ ուշադրություն դարձնել</t>
  </si>
  <si>
    <t>Պատմական Դվին մայրաքաղաքի հնավայր-աղբի հեռացում</t>
  </si>
  <si>
    <t>աղբի հավաքում,առուների մաքրում</t>
  </si>
  <si>
    <t>համայնքապետարան,  Մշակույթի տուն դպրոց,Անհատ ձեռներեցներ</t>
  </si>
  <si>
    <t>տրակտոր,    բեռնատար ավտոմեքենա</t>
  </si>
  <si>
    <t>բահ,սալյակ,     փոցխ</t>
  </si>
  <si>
    <t>1.Մարատ Պողոսյան /098025050/,            2.Արմենուհի Հովհաննիսյան /041737302/              3.Վարսիկ Եղիազարյան /098705011/            4.Հրաչյա Ղազարյան /094151938/       5.Նիկոլայ Թավրեզյան /095702711/</t>
  </si>
  <si>
    <t>Սբ․ Գևորգ եեկեղեցու բակ,Կանաչուտի ԱԱՊԿ,Կանաչուտի Գ․Եփրեմյանի անվ․միջն․դպրոց,Կանաչուտի մանկապարտեզ,գյուղամիջյան ճանապարհներ,համայնքապետարանի տարածք</t>
  </si>
  <si>
    <t xml:space="preserve">Տարածքի բարեկարգման և մաաքրման աշխատանքներ,ծառերի ձևավորում </t>
  </si>
  <si>
    <t>սբ․Գևորգ եկեղեցի</t>
  </si>
  <si>
    <t>Մայթեզրերի մաքրում, աղբերի հավաքում ,ջրատար կիսախողովակնների մաքրում</t>
  </si>
  <si>
    <t>առկա է</t>
  </si>
  <si>
    <t>Կանաչուտի  համաայնքապետարան,ԱԱՊԿ,Գ․Եփրեմյանի անվան միջն․ դպրոց</t>
  </si>
  <si>
    <t>70-100 մաարդ</t>
  </si>
  <si>
    <t>բեռնատար,բելառուս տրաակտոր</t>
  </si>
  <si>
    <t>բահ,փոցխ,եղան</t>
  </si>
  <si>
    <t>Գ․Օրդոյան-093-70-76-49,Ս․Խաչատրյան-094-72-60-04, Ա․Դավթյան-093-67-66-70,Ս․Բաղդասարյան-099-04-48-00</t>
  </si>
  <si>
    <t>գ. Լուսառատ</t>
  </si>
  <si>
    <t>համայնքապետարանի, մշակույթի տան, միջնակարգ դպրոցի շրջակայքի, գյուղամիջյան զբոսայգու և հանգստի գոտու մաքրում աղբից</t>
  </si>
  <si>
    <t>Գևորգ Չաուշի արձանի մաքրում աղբից</t>
  </si>
  <si>
    <t>միջհամայնքային   Լուսառատ-Փոքր Վեդի և Լուսառատ- Եղեգնավան ճանապարհների մաքրում աղբից</t>
  </si>
  <si>
    <t>համայնքապետարան,միջնակարգ դպրոց, բուժ.ամբուլատորիա, մշակույթի տուն</t>
  </si>
  <si>
    <t>ավտոկռան  էքսկա վատոր           տրակտոր</t>
  </si>
  <si>
    <t>բահ           ձեռնոցներ        պոլիէթիլային տոպրակներ</t>
  </si>
  <si>
    <t>10                              100                                 150</t>
  </si>
  <si>
    <t>Համայնքի ղեկավար-093440709                       դպրոցի տնօրեն- 077500477          բուժ.ամբ. Տնօրեն -093851262            մշակույթի տան տնօրեն-093359299</t>
  </si>
  <si>
    <t>Լուսաշող</t>
  </si>
  <si>
    <t xml:space="preserve"> Սանիտարական մաքրում</t>
  </si>
  <si>
    <t>Համայնքապետարան, Միջնակարգ դպրոց</t>
  </si>
  <si>
    <t>Ինքնաթափ ԳԱԶ-53</t>
  </si>
  <si>
    <t>Բահ, փոցխ</t>
  </si>
  <si>
    <t>Համայնքի ղեկավար  /09910395/</t>
  </si>
  <si>
    <t>Համայնքի կենտրոն և Արամի փողոց</t>
  </si>
  <si>
    <t>մարքրել, կարգի բերել համայնքի կենտրոնի և Արամի փողոցի շրջակայքը, կազմակերպել աղբահանություն</t>
  </si>
  <si>
    <t>1941-1945 թվականի հուշարձանի շրջակայքը մաքրել չորացած խոտերից ու աղբից,կազմակերպել աղբահանություն</t>
  </si>
  <si>
    <t>կազմակերպել աղբահանության և սանիտարական աշխատանքները Արամի փողոցում</t>
  </si>
  <si>
    <t xml:space="preserve">Ղուկասավանի համայնքապետարան </t>
  </si>
  <si>
    <t>ԳԱԶ-53</t>
  </si>
  <si>
    <t>դույլ</t>
  </si>
  <si>
    <t>Ս. Վանոյան 098687879</t>
  </si>
  <si>
    <t>Լանջազատ համայնքի վարչական տարածք</t>
  </si>
  <si>
    <t>համարակալել մաքրման ենթական տարածքները,                                  մաքրել միջհամայնքային ճանապարհների վրա կուտակված աղբը</t>
  </si>
  <si>
    <t>կուտակված աղբի հավաքում և տեղափոխում Նուբարաշենի աղբավայր</t>
  </si>
  <si>
    <t>Համայնքապետրան, Միջնակարգ դպրոց, Բուժամբուլատորիա, Մարզադպրոց,Ա/ Ձ - ներ, ՍՊԸ - Ներ և բնակիչներ</t>
  </si>
  <si>
    <t>Բուլդոզեր և երկու ինքնաթափ մեքենաներ</t>
  </si>
  <si>
    <t>բահեր, եղաններ, փոցխեր, դույլեր, ավելներ</t>
  </si>
  <si>
    <t>Նորայր Խորենյան                 հեռ .077 -19-82-02</t>
  </si>
  <si>
    <t>Զորակ</t>
  </si>
  <si>
    <t>տարածքի մաքրում խոտածածկ մակերեսից և աղբակույտերից</t>
  </si>
  <si>
    <t>ճանապարհի եզրերի մաքրում խոտածածկ մակերեսից և աղբից</t>
  </si>
  <si>
    <t>բեռնատար մեքենա</t>
  </si>
  <si>
    <t>եղան,բահ,ուրագ,փոցխ,գերանդի</t>
  </si>
  <si>
    <t>Մ.Մալոյան 055101040  Ա.Խաչատրյան 098382432     Տ.Բաբախանյան 093525209     Ա.Շթոյան 098805688      Մ.Խաչատրյան 093525752 Ս.Կարապետյան 093442983</t>
  </si>
  <si>
    <t>Զանգակատուն</t>
  </si>
  <si>
    <t>Փողոցների մաքրում,</t>
  </si>
  <si>
    <t>առկա է, տարածքի մաքրման աշխատանքներ</t>
  </si>
  <si>
    <t>Ճանապարհի կողեզրերի մաքրում</t>
  </si>
  <si>
    <t>Բնակչություն,համայնքապետարանի,բուժ.ամբուլատորիաի,մանկապարտեզի և դպրոցի աշխատակազմեր</t>
  </si>
  <si>
    <t>Ինքնաթափ բեռնատար</t>
  </si>
  <si>
    <t>Փոցխ,ավել, բահ</t>
  </si>
  <si>
    <t>Համայնքի ղեկավար     094 023831</t>
  </si>
  <si>
    <t>Երասխ</t>
  </si>
  <si>
    <t>Աղբահանության իրականացում համայնքի ողջ տարածքում՝ ճանապարհների եզրերին գտնվող աղբի հավաքում և պոլիէթիլենային տոպրակներից տարածքի  մաքրում</t>
  </si>
  <si>
    <t>Առկա չէ</t>
  </si>
  <si>
    <t xml:space="preserve">ճանապարհների եզրերին գտնվող աղբի հավաքում </t>
  </si>
  <si>
    <t>1/ «ԱՐՄ ՍԵՐԳ»  ՍՊԸ   2/ Երասխի միջնակարգ դպրոց   3/  Մանրածախ առևտրի կետեր</t>
  </si>
  <si>
    <t>Տրակտոր, աղբատար մեքենա</t>
  </si>
  <si>
    <t>ձեռնոցներ, պարկեր, փոցխ</t>
  </si>
  <si>
    <t>1/ Համայնքի ղեկավար՝ Ռադիկ Օղիկյան,  անձ. AS0294088, տրված 20.07.2018թ., 025-ից /հեռ. 099/ 98-00-11/, 2/ Հրաչ Հովհաննեսի Համբարձումյան/վարորդ/- անձ. AM0233311, տրված  14.03.2011թ., 025-ից</t>
  </si>
  <si>
    <t>Եղեգնավան համայնք</t>
  </si>
  <si>
    <t>Միջհամայնքային ճանապարհի եզրային հատվածի մաքրում</t>
  </si>
  <si>
    <t>————</t>
  </si>
  <si>
    <t>Համայնքապետարան, մանկապարտեզ, դպրոց, ԲՄԿ, անհատ ձեռնարկատերեր, թոստի բաժանմունք</t>
  </si>
  <si>
    <t>Բեռնատարներ, տրակտոր</t>
  </si>
  <si>
    <t>Բահ, փոցխ, ավել</t>
  </si>
  <si>
    <t>Հ. ՂԱԶԱՐՅԱՆ      094 40 43 13,            Մ. ԽԱՉԱՏՈՒՐՅԱՆ  093 74 94 15,     Լ. ԵԴԻԳԱՐՈՎԱ     093 55 10 57</t>
  </si>
  <si>
    <t>Դվին</t>
  </si>
  <si>
    <t>Ըստ՝  համայնքապետարանի կողմից կազմված պլանի</t>
  </si>
  <si>
    <t>Դվին համայնքի  միջպետական ճանապարհի / Արշակունյաց փողոց/ , դպրոց, մանկապարտեզ  տանող ճանապարհների , դաշտային ճանապարհների,                                  մայթերի մաքրում, աղբի հեռացում:</t>
  </si>
  <si>
    <t xml:space="preserve">Դվինի համայնքապետարան, Դվին համայնքի մանկապարտեզ, Դվին համայնքի բուժամբուլատորիա, իրավաբանական անձինք </t>
  </si>
  <si>
    <t>Աղբատար մեքենա /բեռնատար/</t>
  </si>
  <si>
    <t>Մանգաղ, ավել,եղան, փոցխ, ուրագ, ծառերի էտման գործիքներ, բահ և այլն</t>
  </si>
  <si>
    <t>Անուշավանա Ավետիսյան  Արթուր  Զաքարյան          098271927                                   077966132</t>
  </si>
  <si>
    <t>Դիտակ</t>
  </si>
  <si>
    <t>Համարակալել մաքրման ենթակա տարածքները</t>
  </si>
  <si>
    <t xml:space="preserve">Մասնակի վերացնել մայրուղիներում և միջհամայնքային ճանապարհների խոտածածկերը </t>
  </si>
  <si>
    <t>Դիտակի միջնակարգ դպրոց</t>
  </si>
  <si>
    <t xml:space="preserve">զիլ </t>
  </si>
  <si>
    <t>բահ,փոցխ,դույլ,ավել,թիակ,գոգաթիակ</t>
  </si>
  <si>
    <t>Սրապոյան Սուրեն                   համայնքի  ղեկավար-077475038</t>
  </si>
  <si>
    <t>Դարբնիկ</t>
  </si>
  <si>
    <t>Մաքրել համայնքի տարածքը աղբից</t>
  </si>
  <si>
    <t>Շաբաթօրյակի ընթացքում մաքրել թղթերից, պոլիէթիլենային շշերից և թաղանթներից</t>
  </si>
  <si>
    <t>Դարբնիկի համայնքապետարան, Դարբնիկի միջն. դպրոց, Մանպաօպարտեզ,                      3 Ա/Ձ-ներ</t>
  </si>
  <si>
    <t>բեռնատար տրակտոր</t>
  </si>
  <si>
    <t>բահ</t>
  </si>
  <si>
    <t>Դ. Գզիրյան 093-93-72-72        Վ. Գրիգորյան 098-04-06-81</t>
  </si>
  <si>
    <t xml:space="preserve"> Դաշտավան համայնքի տարածքում</t>
  </si>
  <si>
    <t>Համայնքի ճանապարհների հարող տարածքները,հետիոտնի համար նախատեսված մայթերը, դպրոցի, խանութների հանդիսությունների սրահի և համայնքապետարանի տարածքները</t>
  </si>
  <si>
    <t>հարակից տարածքների մաքրում</t>
  </si>
  <si>
    <t xml:space="preserve">Անհատ ձեռնարկատերեր, դպրոցի կոլեկտիվ, բարձր դասարանի աշակերտներ, համայնքապետարանի կոլեկտիվ, բուժարանի կոլեկտիվ </t>
  </si>
  <si>
    <t>տրակտոր էքսկավատոր և տրակտոր կցորդով</t>
  </si>
  <si>
    <t>բահ, եղան, բոցքխ, ավել</t>
  </si>
  <si>
    <t xml:space="preserve">Վարդգես Խանաղյան   094440107                     Հովհաննես Կիրակոսյան 093795005 </t>
  </si>
  <si>
    <t>Դալար համայնքի վարչական տարածք</t>
  </si>
  <si>
    <t>Համայնքի ղեկավարի հանձնարարականներով համայնքի վարչական տարածքում կազմակերպել  և իրագործել լիարժեք աղբահանություն: Կատարել աղբի հավաքման և տեղափոխման աշխատանքները:</t>
  </si>
  <si>
    <t xml:space="preserve">Համայնքում առկա Սուրբ Մարիամ Աստվածածին եկեղեցու բակի և մերձակա տարածքի լիակատար մաքրման բարեկարգման աշխատանքներ: &lt;&lt;Երեք աղջիկների&gt;&gt; բազալտակերտ բարձրաքանդակ հուշարձանի հարող տարածքի մաքրման աշխատանքներ </t>
  </si>
  <si>
    <t>Համայնքով անցնող մայրուղիների և միջհամայնքային ճանապարհների եզրերի մաքրման աշխատանքների իրագործում:</t>
  </si>
  <si>
    <t xml:space="preserve">Դալարի համայնքապետարան,,Արեգակ,, Կոնյակի գործարան: ,,Լուլա,, ՍՊԸ Դալարի միջնակարգ դպրոց:&lt;&lt; Մասիս Տոբակո &gt;&gt;ՍՊԸ,,Բերնար,, ՓԲԸ Խանութներ  </t>
  </si>
  <si>
    <t>Քարշակով անիվավոր տրակտոր</t>
  </si>
  <si>
    <t>Փոցխեր, եղան, բահեր, ավելներ, պարկեր և այլ անհրաժեշտ գործիքներ:</t>
  </si>
  <si>
    <t>Սերժիկ Ոսկանյան           հեռ. 093934070</t>
  </si>
  <si>
    <t>Գետափնյա</t>
  </si>
  <si>
    <t>18 փողոցների մաքրման աշխ.</t>
  </si>
  <si>
    <t>Կենտրոնական ճանապարի մաքրում</t>
  </si>
  <si>
    <t>բեռնատար ավտոմեքենա</t>
  </si>
  <si>
    <t>բահ,փոցխ,ավել</t>
  </si>
  <si>
    <t>20բահ,30փոցխ,ավել</t>
  </si>
  <si>
    <t>Մ.Ազատյան հեռ.093306969</t>
  </si>
  <si>
    <t>Գետազատ</t>
  </si>
  <si>
    <t>Համայնքի բնակավայրի տարածքների, հասարակական սպասարկման տարածքների մաքրման աշխատանքներ</t>
  </si>
  <si>
    <t>Համայնքի մշակույթի տան, եկեղեցիների և &lt;&lt;Տիկնունի&gt;&gt;  թագավորի պալատի հարակից տարածքի մաքրման աշխատանքներ</t>
  </si>
  <si>
    <t>համայնքի կենտրոնական ճանապարհի մաքրում</t>
  </si>
  <si>
    <t>ոչ</t>
  </si>
  <si>
    <t xml:space="preserve">Գետազատի համայնքապետարա, Գետազատի հիմ. դպրոց,, Գետազատի մանկապարտեզ ՀՈԱԿ, Գետազատի բուժամբուլատորյա  </t>
  </si>
  <si>
    <t>65 մարդ</t>
  </si>
  <si>
    <t>աղբահավաք մեքենա, էքսկավատոր</t>
  </si>
  <si>
    <t>փոցխ, բահ, եղան</t>
  </si>
  <si>
    <t>Գ. Հարությունյան՝ 094-64-22-20,  Ս. Հովսեփյան՝ 094-31-24-90, Հ. Ռոստոմյան՝ 094-83-71-78,  Ս. Վարդանյան՝ 093-02-10-82, Վ. Սեդրակյան՝ 055-39-38-38</t>
  </si>
  <si>
    <t>Բերքանուշ համայնք</t>
  </si>
  <si>
    <t>Համայնքի տարածքում կիրականացվի աղբահանության սանիտարական մաքրման աշխատանքներ</t>
  </si>
  <si>
    <t>+</t>
  </si>
  <si>
    <t>Տրակտոր կցասալյակով</t>
  </si>
  <si>
    <t>Բահեր, փոցխեր, ավելներ</t>
  </si>
  <si>
    <t>077 885998</t>
  </si>
  <si>
    <t>Բերդիկ համայնք</t>
  </si>
  <si>
    <t>Համայնքապետարանի և դպրոցի  հարակից տարածքների մաքրում, միջհամայնքային մայրուղիների սանիտարական մաքրում</t>
  </si>
  <si>
    <t>մայրուղիների հարակից տարածքների մաքրում</t>
  </si>
  <si>
    <t>Բերդիկի միջ.դպրոց</t>
  </si>
  <si>
    <t>բեռնատար, տրակտր կցասայլով</t>
  </si>
  <si>
    <t>Միհրան Հարությունյան   Ավագյան տիգրան       077236472          077209074</t>
  </si>
  <si>
    <t xml:space="preserve">Բարձրաշեն համայնքի վարչական տարածքը. </t>
  </si>
  <si>
    <t xml:space="preserve"> վարչական տարածքի, փողոցների մաքրում  և աղբի/կուտակված գոմաղբերի/ տեղափոխում  </t>
  </si>
  <si>
    <t>____</t>
  </si>
  <si>
    <t xml:space="preserve">  ճանապարհների տարածքի մաքրման  և աղբի տեղափոխում</t>
  </si>
  <si>
    <t>բնակչություն</t>
  </si>
  <si>
    <t>ինքնաթափ աղբատար մեքենա/ԶԻԼ/ էքսկավատոր</t>
  </si>
  <si>
    <t>բահ, ավել, փոցխ, եղան</t>
  </si>
  <si>
    <t>30 բահ,             20 ավել</t>
  </si>
  <si>
    <t xml:space="preserve">     Պողոսյան Ռաֆիկ           093-35-28-03,091-33-68-18</t>
  </si>
  <si>
    <t>Արևշատ համայնի վարչական տարածք</t>
  </si>
  <si>
    <t xml:space="preserve">Համարակալել մաքրման ենթակա տարածքները. Մաքրել միջհամայնքայինճանապարնհերի վրա կուտակված աղբը  </t>
  </si>
  <si>
    <t xml:space="preserve">Կուտակված աղբի հավաքում հնարավության դեպքում այրում  և տեղափոխում </t>
  </si>
  <si>
    <t>Համայնքապետարան.մանկապարտեզ. Բուժ ամբուլատորյա. Երաժշտական դպրոց. Ա/Ձներ, անհատ մարդիկ , բնակիչներ</t>
  </si>
  <si>
    <t xml:space="preserve">Բուլդոզեր և ինքնաթափ  </t>
  </si>
  <si>
    <t>բահ. Եղան .փոցխ.ավել .դույլ</t>
  </si>
  <si>
    <t xml:space="preserve">ԼյուդվիգՊողոսյան </t>
  </si>
  <si>
    <t>գ. Արգավանդ</t>
  </si>
  <si>
    <t xml:space="preserve">Մաքրել կենտրոնական և ներհամայնքային փողոցների հարակից տարածքները, համայնքապետարանի, դպրոցի, մշակույթի տան,երաժշտական դպրոցի , մանկապարտեզի, բուժամբուլատորիայի, խանութներիի, գազալցակայանների հարակից տարածքները </t>
  </si>
  <si>
    <t>Թուրքմենական ամիրաների դամբարանի և Հայրենական մեծ պատերազմի հուշարձանի հարակից տարածքները</t>
  </si>
  <si>
    <t>ճամփեզրերի կենցաղային աղբի մաքրում</t>
  </si>
  <si>
    <t xml:space="preserve">համայնքապետարանի, դպրոցի  մանկապարտեզի, երաժշտական դպրոցի,մշակույթի տան,բուժամբուլատորիայի աշխատակազմ, խանութների գազալցակայանների աշխատակիցներ, համայնքի բնակիչներ </t>
  </si>
  <si>
    <t>բահ/ փոցխ/ եղան ,ավել</t>
  </si>
  <si>
    <t>30/30/20/20</t>
  </si>
  <si>
    <t xml:space="preserve">համայնքի ղեկավար           Գագիկ Օրդուխանյան,             հեռ 094 43-73-38 ,դպրոցի տնօրեն Լ.Սարգսյան           094-87-12-02  , մանկապարտեզի տնօրեն Ա.Թորոսյան094-05-22-50 երաժշտական դպրոցի տնօրենա.Սիմոնյան              091-51-72-02, բուժամբուլատորիա Վ.Մահտեսյան09130-29-49                  </t>
  </si>
  <si>
    <t>Արբաթի համայնքապետարանի հարակից տարածք,երաժշտական դպրոցի հարակից տարածք,միջնակարգ դպրոցի հարակից տարածք,համայնքի գլխավոր և միջհամայն քային ճանապարհները</t>
  </si>
  <si>
    <t xml:space="preserve">Նշված տարացքների մաքրում </t>
  </si>
  <si>
    <t xml:space="preserve">Արբաթ համայնքի այգում գտնվող հուշարձանի հարակից տարածքի մաքրում </t>
  </si>
  <si>
    <t>Աղբի մաքրում, գլխավոր ճանապարհի եզրերի խճապատում</t>
  </si>
  <si>
    <t>Համայնքապետարանի աշխատակազմ,երաժշտական դպրոցի և միջնակարգ դպրոցի աշխատակազմ և բուժ. Ամբուլատորիայի աշխատակազմ</t>
  </si>
  <si>
    <t>200 մարդ</t>
  </si>
  <si>
    <t xml:space="preserve">Տրակտոր ,բեռնատար </t>
  </si>
  <si>
    <t xml:space="preserve">բահ                 եղան,     փոցխ,ավել </t>
  </si>
  <si>
    <t>__</t>
  </si>
  <si>
    <t xml:space="preserve">Համայնքի ղեկավար,ղեկավարի տեղակալ, </t>
  </si>
  <si>
    <t>Արաքսավան</t>
  </si>
  <si>
    <t>Համայնքի բոլոր  փողոցների  մաքրում  և  աղբակույտերի  հեռացում</t>
  </si>
  <si>
    <t>Համայնքի  կենտրոնական մասում տեղադրված`  զոհերի  հիշատակին  նվիրված  խաչքարի  հարակից  տարածքի  մաքրում</t>
  </si>
  <si>
    <t>Արաքսավանի  միջնակարգ  դպրոց</t>
  </si>
  <si>
    <t>դույլ,  բահ, ավել, փոցխ</t>
  </si>
  <si>
    <t xml:space="preserve">5  օրինակից </t>
  </si>
  <si>
    <t>Գեղամ  Օհանյան                   /077 42 35 42/</t>
  </si>
  <si>
    <t>Արալեզ</t>
  </si>
  <si>
    <t>տարածքների մաքրում և կուտակված աղբի հեռացում</t>
  </si>
  <si>
    <t>կուտակված աղբի մաքրում և հեռացում</t>
  </si>
  <si>
    <t>համայնքապետարան, դպրոց, բուժամբուլատորիա, ՋՕԸ, ԱՁ-ներ, ՍՊԸ-ներ</t>
  </si>
  <si>
    <t>էքսկավատոր, 
ինքնաթափ մեքենաներ</t>
  </si>
  <si>
    <t>փոցխ
լապատկա
ձեռնոց
պարկ</t>
  </si>
  <si>
    <t>10
30
100
100</t>
  </si>
  <si>
    <t xml:space="preserve">
</t>
  </si>
  <si>
    <t xml:space="preserve">Անդրուշ Անդրանյան 098780702
Տիգրան Գուլաբյան  
091753295
Հովսեփ Դեմիրճյան
 093332791
Ջանիկ Միրզախանյան 098098540
Լուսիկ Մավիյան 093880069
</t>
  </si>
  <si>
    <t>ԱՅՆԹԱՊ</t>
  </si>
  <si>
    <t>ԱՂԲԱՀԱՎԱՔՄԱՆ ԵՎ ՍԱՆԻՏԱՐԱԿԱՆ ՄԱՔՐՄԱՆ ԱՇԽԱՏԱՆՔՆԵՐ  ԾԱՌԱՏՈՒՆԿ</t>
  </si>
  <si>
    <t xml:space="preserve">ԱՂԲԱՀԱՎԱՔՄԱՆ ԵՎ ՍԱՆԻՏԱՐԱԿԱՆ ՄԱՔՐՄԱՆ ԱՇԽԱՏԱՆՔՆԵՐ </t>
  </si>
  <si>
    <t>ՀԱՄԱՅՆՔԱՊԵՏԱՐԱՆԸ,ՀԱՄԱՅՆՔԻ 2 ԴՊՐՈՑՆԵՐԸ,ՄՍՈՒՐ-ՄԱՆԿԱՊԱՐՏԵԶԸ, ԲՈՒԺԱՄԲՈՒԼԱՏՈՐԻԱ ՓՈՍՏԱՅԻՆ ԲԱԺԱՆՄՈՒՆՔԸ</t>
  </si>
  <si>
    <t>ԲԵՌՆԱՏԱՐ ՄԵՔԵՆԱՆԵՐ, ՏՐԱԿՏՈՐ ՄԱՅԹԵՐԸ ՄԱՔՐՈՂ ՓՈՇԵԿՈՒԼ ՄԵՔԵՆԱ</t>
  </si>
  <si>
    <t xml:space="preserve">ԲԱՀ,ՓՈՑԽ ԵՎ ԱՅԼ ԱՆՀՐԱԺԵՇՏ ՊԱՐԱԳԱՆԵՐ </t>
  </si>
  <si>
    <t>ՀԱՄԱՅՆՔԱՊԵՏԱՐԱՆԻ ԿՈՄՈՒՆԱԼ ԳԾՈՎ ՄԱՍՆԱԳԵՏ         ԳԱԳԻԿ ԱՎԱԳՅԱՆ               093-79-18-12</t>
  </si>
  <si>
    <t>ԱՅԳԵՍՏԱՆ</t>
  </si>
  <si>
    <t>համայնքում տարիներ շարունակ կուտակված աղբի հեռացում</t>
  </si>
  <si>
    <t>կենտրոնական ճանապարհի մայթեզրերի մաքրում</t>
  </si>
  <si>
    <t>Այգեստանի համայնքապետարան, Այգեստանի միջն. դպրոց, Այգեստանի մանկապարտեզ, Մշակույթի տուն, Այգեստանի ԱԱՊԿ</t>
  </si>
  <si>
    <t>բեռնատար աղբաթափող մեքենա</t>
  </si>
  <si>
    <t>բահ,          ավել,         պարկ,   ձեռնոց</t>
  </si>
  <si>
    <t xml:space="preserve">25             10                200             100 </t>
  </si>
  <si>
    <t>1. համայնքի ղեկավար՝ Ս. Հովսեփյան                       /091 51 01 93/             2.համայնքապետարանի առաջատար մասնագետ՝ Էդ. Մկրտչյան   /093 27 82 48/      3.Այգեստանի միջն. դպր. տնօրեն՝      Ս. Թարվերդյան       /095 72 78 72/        4.Այգեստանի մշակույթի տան տնօրեն՝ Ս. Կոստանյան          /093 00 76 17/            5.&lt;&lt;Այգեստանի մանկապարտեզ&gt;&gt; ՀՈԱԿ-ի տնօրեն՝ Ա. Ազատյան /077 10 02 94/    6.Այգեստանի ԱԱՊԿ-ի տնօրեն՝  Ի. Սեդրակյան               /093 55 20 31/</t>
  </si>
  <si>
    <t>Այգեզարդ համայնք</t>
  </si>
  <si>
    <t>փողոցների մաքրում, հուշարձանների լվացում, ծառերի չոր ճյուղերի հատում, աղբահանում</t>
  </si>
  <si>
    <t xml:space="preserve">Մշակույթի տան մաքրում, պատերի լվացում, </t>
  </si>
  <si>
    <t>Միջհամայնքային ճանապարների լվացում և աղբահանում</t>
  </si>
  <si>
    <t>համայնքապետարանի աշխատակիցներ արվեստի դպրոցի, 
մանակպարտեզի,
բուժ ամբուլատորիայի, 
հանրակարթական դպրոց</t>
  </si>
  <si>
    <t>Համայնքի բնակիչները համայնքապետարանի,արվեստի դպրոցի, 
մանակպարտեզի,
բուժ ամբուլատորիայի, 
հանրակարթական դպրոցի աշխատակիցները և սաները</t>
  </si>
  <si>
    <t>Gaz 53</t>
  </si>
  <si>
    <t>փոցխ, եղան, բահ և այլն</t>
  </si>
  <si>
    <t>Եղիշե Մանուկյւան      055-68-68-86        Նունե Բաբլոյան        093-55-22-43    Արմենուհի Մարգարյան  093-44-03-45</t>
  </si>
  <si>
    <t>Արարատի մարզ Այգավան  համայնք</t>
  </si>
  <si>
    <t xml:space="preserve">Շառլ  Ազնավուրի  հրապարակի, մշակույթի տան հարակից տարածքների  մաքրում, ծառատունկի  կազմակերպում, հրապարակի ծաղկանոցի  թարմացում  </t>
  </si>
  <si>
    <t>Առկա  չեն</t>
  </si>
  <si>
    <t>Համայնքի տարածքով  անցնող  հանրապետական ճանապարհի, ավտոբուսի  կանգառների մաքրում</t>
  </si>
  <si>
    <t>Դպրոց, բուժ. Ամբուլատորիա,  համայնքապետարանի   աշխատակազմ, առևտրային օբյեկտներ</t>
  </si>
  <si>
    <t>45  մարդ</t>
  </si>
  <si>
    <t xml:space="preserve"> Տրակտոր</t>
  </si>
  <si>
    <t>Համայնքի ղեկավարի տեղակալ Ս.Միրզոյան  099-54-31-05</t>
  </si>
  <si>
    <t>Ազատավան</t>
  </si>
  <si>
    <t xml:space="preserve">Պուրակի, կանգառների, դպրոցի,  Արտաշատյան խճուղուն հարող տարածքների և միջհամայնքային փողոցների   մաքրում  </t>
  </si>
  <si>
    <t>Մայրուղիների և հարակից տարածքի մաքրում</t>
  </si>
  <si>
    <t>համայնքապետարան</t>
  </si>
  <si>
    <t>բեռնատար ,տրակտոր</t>
  </si>
  <si>
    <t>փոցխեր, թի.բահ</t>
  </si>
  <si>
    <t>Հրաչ Հակոբյան094612206, Հովսեփ Իսկանդարյան093396700, Վարազդատ Մանուկյան094779543, Գրիշա Պողոսյան093828999</t>
  </si>
  <si>
    <t xml:space="preserve">Ազատաշեն </t>
  </si>
  <si>
    <t xml:space="preserve">մաքրել կենտրոնական,                          ներհամայնքային փողոցների հարակից տարածքները , համայնքապետարանի , հիմնական դպրոցի և համայնքի տարածքում գորխող Ա/Ձ- երի և ՍՊԸ-ի տարածքները </t>
  </si>
  <si>
    <t xml:space="preserve">ճամփեզրերի կենցաղային աղբի մաքրում </t>
  </si>
  <si>
    <t>Համայնքապետարան ,հիմնական դպրոց , համայնքում գործող անհատ փեռներեցներ ր ՍՊԸ</t>
  </si>
  <si>
    <t xml:space="preserve">ավտոմեքենա </t>
  </si>
  <si>
    <t xml:space="preserve">բահ , եղան ,փոցխ , ավել , դույլ  </t>
  </si>
  <si>
    <t>համայնքիղեկավար Սարգիս Ստեփանյան 098 89-90-80  Դպրոցի տնօրեն Արմինե Հարությունյան 098 57- 77 -04</t>
  </si>
  <si>
    <t>Աբովյան  համայնքի վարչական տարածք</t>
  </si>
  <si>
    <t xml:space="preserve"> մաքրման ենթակա տարածքները համարակալել. մաքրել ճանապարնհերի վրա կուտակված աղբը  </t>
  </si>
  <si>
    <t>&lt;Թուխ  Մանուկ&gt; -մաքրման աշխատանքների պատասխանատու՝ անհատ (համայնքի բնակիչ)</t>
  </si>
  <si>
    <t xml:space="preserve">կուտակված աղբի հավաքում հնարավության դեպքում այրում  և տեղափոխում </t>
  </si>
  <si>
    <t>Համայնքապետարան, միջնակարգ դպրոց,    բուժ ամբուլատորիա, խանութ և կրպակ, բնակիչներ և անհատներ</t>
  </si>
  <si>
    <t xml:space="preserve">Ինքնաթափ տրակտոր,ինքնաթափ ավտոմեքենա և էքսկավատոր            </t>
  </si>
  <si>
    <t>բահ, եղան,ավել,դույլ, աղբի պարկեր և այլն</t>
  </si>
  <si>
    <t>Հարությունյան Հարություն 093669922</t>
  </si>
  <si>
    <t>գ.Շահումյան</t>
  </si>
  <si>
    <t>եկեղեցու շրջակայքի մաքրում</t>
  </si>
  <si>
    <t>մայրուղիների,միջհամայնքային ճանապարհների մաքրում</t>
  </si>
  <si>
    <t xml:space="preserve">միջնակարգ դպրոց,արվեստի դպրոց,մանկապարտեզ, համայնքապետարան, &lt;&lt;Շահումյան Վին&gt;&gt;ՍՊԸ,բուժ.ամբուլատորիա </t>
  </si>
  <si>
    <t>30-40 մարդ</t>
  </si>
  <si>
    <t>,&lt;&lt;ԶԻԼ  ՄԱԶ&gt;&gt;          45021 ինքնաթափ</t>
  </si>
  <si>
    <t>բահ,լապատկա,դույլ,պարկ,ձեռնոց</t>
  </si>
  <si>
    <t xml:space="preserve">1.Անտոնյան Սամվել /համայնքային ծառայող/                093-74-53-93                                  2.Տիգրանյան Քաջիկ   /համայնքապետի տեղակալ/                         093-30-36-40                  3.Կարապետյան Նորիկ     /համայնքային ծառայող/               077-00-43-62                     4.Խաչատրյան Գառնիկ /ավագանի/                            093-70-00-38                     5.Թորոսյան Արծրունիկ                       /ավագանի/                                 093 -87 -17- 72                 6.Գասպարյան Աննա                              /մանկապարտեզի տնօրեն/                      093-313-773               </t>
  </si>
  <si>
    <t>Պարույր Սևակ</t>
  </si>
  <si>
    <t>Տարածքների մաքրում աղբից, աղբի տեղափոխում աղբավայրեր, ապօրինի աղբավայրերի փակում</t>
  </si>
  <si>
    <t>Պարույր Սևակի հուշաքար,      նախատեսվում է տարածքի մաքրում</t>
  </si>
  <si>
    <t>Մայրուղուն կից տարածքներում թափված աղբի մաքրում</t>
  </si>
  <si>
    <t>առկա</t>
  </si>
  <si>
    <t>Պարույր Սևակի համայնքապետարան, Պարույր Սևակի միջն. Դպրոց, Պարույր Սևակի մանկապարտեզ, Պարույր Սևակի հիմնական դպրոց, ՊՆ N զորամաս</t>
  </si>
  <si>
    <t>40 մարդ</t>
  </si>
  <si>
    <t>էքսկավատոր, ինքնաթափ տրակտոր, ինքնաթափ ավտոմեքենա</t>
  </si>
  <si>
    <t>բահ, փոցխ, թիակ</t>
  </si>
  <si>
    <t>Է. Ստեփանյան 
հեռ. 093888278</t>
  </si>
  <si>
    <t>Մրգանուշ</t>
  </si>
  <si>
    <t>Համայնքի մշակույթի տան,կիսավեր եկեղեցու    հարակից տարածքների մաքրման աշխատանքներ</t>
  </si>
  <si>
    <t>միջհամայնքային ճանապարհների մաքրում և աղբի հեռացում</t>
  </si>
  <si>
    <t>Մրգանուշի համայնքապետարան, "Մրգանուշ" գինու- կոնյակի գործարան</t>
  </si>
  <si>
    <t>աղբատար մեքենա</t>
  </si>
  <si>
    <t>բահ ,ավել, փոցխ, եղան</t>
  </si>
  <si>
    <t xml:space="preserve">Մ.Սարգսյան           093-66-06-02,      Վահե Զաքարյան        098-93-13-37  </t>
  </si>
  <si>
    <t>Դեղձուտ համայնք</t>
  </si>
  <si>
    <t>1,Դեղձուտի մշակույթի տան  շրջապատի մաքրում 2,Գերեզմանատան  շրջապատի մաքրում,                    3, Դպրոցի շրջապատի մաքրում           4,Ուսումնասիրել նախկին աղբատեղին և անհրաժշտության դեպքում մաքրել                   5, Մաքրել գյուղի ոռոգման առուները</t>
  </si>
  <si>
    <t>1,համայնքի բոլոր ճանապարհների եզրերին թափված շին. նյութերի կենտրոնացում,          2, կուտակված աղբի հավաքում</t>
  </si>
  <si>
    <t>Դեղձուտի գյուղապետարան,                        Դեղձուտի միջնակարգ դպրոց,        բնակիչներ</t>
  </si>
  <si>
    <t>տրակտոր. Կցորդ</t>
  </si>
  <si>
    <t>բահ ,   փոցխ ,    ավել,   ուրագ,  էտելու մկրատ</t>
  </si>
  <si>
    <t>10,                   8,          5,         5,          4</t>
  </si>
  <si>
    <t xml:space="preserve">Շահբազյան Ավետիկ Միհրանի 077135361 Սարգսյան Գագիկ Գարեգինի077704664 </t>
  </si>
  <si>
    <t>Բյուրավան համայնք</t>
  </si>
  <si>
    <t>Բյուրավան համայնքի վարչական տարածքի մաքրում</t>
  </si>
  <si>
    <t>1.Բյուրավանի գերեզմանոցի տարածքի մաքրում 2.Բյուրավանի Գրիգոր Լուսավորիչ եկեղեցու տարածքի մաքրում         3.Հուշարձանի շրջակայքի մաքրում</t>
  </si>
  <si>
    <t xml:space="preserve">1.Միջհամայնքային ճանապարհների ճամփեզրերի մաքրում 2.Համայնքապետարանի,մանկապարտեզի, դպրոցի տարածքների մաքրում 3.Ավտոկանգառի  շրջակայքի մաքրում </t>
  </si>
  <si>
    <t>ԱՁ Գևորգ Գևորգյան</t>
  </si>
  <si>
    <t>Բեռնատար մեքենա</t>
  </si>
  <si>
    <t xml:space="preserve">1.Բահ </t>
  </si>
  <si>
    <t>1.Վարուժան Հարությունյան /հեռ.094-57-67-74/ 2.Սարգիս Պետրոսյան /հեռ.094-18-92-89/ 3.Վահան Ղազարյան /հեռ.098-04-03-79/</t>
  </si>
  <si>
    <t>Վանաշեն</t>
  </si>
  <si>
    <t>Համայնքապետարանի , դպրոցի  և  մանկապարտեզի շրջակայքիմաքրում , կանաչ  գոտու  վիճակի  բարելավում /չնախատեսված  բուսականության հեռացում/ :Գյուղամիջյան  ճանապարհների խոչնդոտող օբյեկտների  լիկվիդացում և մաքրության  կազմակերպում :</t>
  </si>
  <si>
    <t>Ճանապարհամերձ  տարածքների  մացառների  և  այլ  ավելորդ  բուսականության  հեռացում , թափոնների  հավաքում և  հեռացում :Մայթերի խոչնդոտող  առարկաների և  բուսականության լիկվիդացում</t>
  </si>
  <si>
    <t>Դպրոցի  և  մանկապարտեզի  աշխատակազմը</t>
  </si>
  <si>
    <t>Կացին , սղոց , բահ ,ավել</t>
  </si>
  <si>
    <t>Համայնքի ղեկավար    093-03-05-04   Գյու.գծով  մասնագետ 093-15-65-03</t>
  </si>
  <si>
    <t>Նորամարգ</t>
  </si>
  <si>
    <t xml:space="preserve">Համայնքի վարչական տարածքի, համայնքի տարածքում գտնվող կազմակերպությունների  հարակից տարածքների,միջհամայնքային ճանապարհի եզրերի կուտակված աղբերի հավաքում և  բարեկարգում, հավաքված աղբի  տեղափոխում: </t>
  </si>
  <si>
    <t>չկան</t>
  </si>
  <si>
    <t>Միջհամայնքային ճանապարհների եզրերի աղբի հավաքում և տեղափոխում</t>
  </si>
  <si>
    <t>Նորամարգի միջն. դպրոց, Նորամարգի համայնքապետարան, Նորամարգի մշակույթի տուն, Նորամարգի մանկապարտեզ,  առևտրի կետեր և ՍՊԸ-ներ</t>
  </si>
  <si>
    <t>տրակտոր կցասայլով</t>
  </si>
  <si>
    <t>ավել, աքցան,եղան, բահ</t>
  </si>
  <si>
    <t>Համ.Ղեկավար՝Թադևոսյան Արման 093872429                    Դպրոցի տնօրեն՝ Ծովինար Գալստյան-098-47-87-75     Աշխատակազմի քարտուղար՝Լավիկ Հարությունյան093383347</t>
  </si>
  <si>
    <t>Գինեվետ</t>
  </si>
  <si>
    <t>համայնքի փողոցների և միջհամայնքային ճանապարհների մաքրման աշխատանքներ</t>
  </si>
  <si>
    <t>միջհամայնքային ճանապարհներում աղբի հավաքում և տեղափոխում</t>
  </si>
  <si>
    <t xml:space="preserve">Գինեվետի փոստային բաժանմունք </t>
  </si>
  <si>
    <t>բեռնատար, էքսկավատոր</t>
  </si>
  <si>
    <t>բահ , փոցխ</t>
  </si>
  <si>
    <t>Միսակ Սանթոյան - 094220909</t>
  </si>
  <si>
    <t>Նոր Խարբերդ համայնք</t>
  </si>
  <si>
    <t>Կենտրոնական և հարակից ճանապարհների ոռոգման ջրատարերի մաքրում, համայնքի ողջ տարածքում աղբահավաքում և սանիտարական մաքրում, հանրապետական նշանակության Երևան-Արտաշատ խճուղու ոռոգման առուների մաքրում, ճանապարհի կողքին կուտակված չորացած խոտածածկերի վերացում, ճանապարհաեզրերի հատվածների բարեկարգում</t>
  </si>
  <si>
    <t>Եղեռնի հուշակոթողի շրջակայքի սանիտարական մաքրում</t>
  </si>
  <si>
    <t>Հանրապետական նշանակության Երևան-Արտաշատ խճուղու ոռոգման առուների մաքրում, ճանապարհի կողքին կուտակված չորացած խոտածածկերի վերացում, ճանապարհաեզրերի հատվածների բարեկարգում</t>
  </si>
  <si>
    <t>Համայնքապետարան, Մշակույթի տուն, Գրադարան, Մանկապարտեզ, Երաժշտական դպրոց, Բուժամբուլատորիա, Համայնքի թիվ 1 միջնակարգ դպրոց</t>
  </si>
  <si>
    <t>ինքնաթափ աղբատար մեքենա,  տրակտոր</t>
  </si>
  <si>
    <t>Համայնքի ղեկավար Կամո Կակոյան 093400122</t>
  </si>
  <si>
    <t>Արմաշ համայնք</t>
  </si>
  <si>
    <t>համայնապետարանի , մշաույթի տան տարծքի մաքրում, գյուղամիջյան փողոցների և գլխավոր մայրուղու մաքրում, դպրոցի , մանկապարտեզի, բուժհիմնարկների տարածքների մաքրում</t>
  </si>
  <si>
    <t>Մաքրել ավտոմայրուղու Արմաշի հատվածը՝ գ. Սուրենավանից մինչև գ. Երասխ, իրազեկել նաև օբյեկտների տնօրեններին</t>
  </si>
  <si>
    <t>համայնքապետարան դպրոց հիվանդանոց մանկապարտեզ  ,,Մոդուս Գրանում,, ՍՊԸ</t>
  </si>
  <si>
    <t>տրակտոր բեռնատար</t>
  </si>
  <si>
    <t>փոցխ, բահ, այլ գործիքներ</t>
  </si>
  <si>
    <t>Զեյնալյան Հակոբ  093 42 68 46     Զեյնալյան Վալոդ  093 83 94 36              Հայրիյան Լևոն     093 40 08 45                  Եսայան Ալա         077 12 54 16</t>
  </si>
  <si>
    <t>Ուրցաձոր խոշորացված համայնք                      /Ուրցաձոր, Շաղափ, Լանջանիստ/</t>
  </si>
  <si>
    <t>Գևորգ Մարզպետունի բերդ-ամրոցի և Էկոկրթական կենտրոնի տարածքների մաքրում</t>
  </si>
  <si>
    <t xml:space="preserve">  Կիրականացվեն աղբահեռացման աշխատանքներ միջհամայնքային ճանապարհների մերձակա տարածքներում, ինչպես նաև կմաքրվեն ճանապարհամերձ առուները
  </t>
  </si>
  <si>
    <t>Ուրցաձորի համայնքապետարան, Շաղափ և Լանջանիստ բնակավայրերի բնակիչների սպասարկման կենտրոն, Ուրցաձոր և Շաղափ բնակավայրերի միջնակարգ դպրոցներ, մակապարտեզ, Ուրցաձորի բուժ.ամբուլատորիա, Ուրցաձորի և Շաղափի փոստային բաժանմունքներ, Ուրցաձորի օդերևութաբանական կայան</t>
  </si>
  <si>
    <t>Համայնքապետարանի, դպրոցների, մանկապարտեզի, փոստային բաժանմունքների, բուժ.ամբուլատորիայի, օդկայանի աշխատակիցներ, աշակերտներ, բնակիչներ</t>
  </si>
  <si>
    <t>տրակտոր, բեռնատար մեքենա, գրեյդեր, ինքնաթապ մեքենա</t>
  </si>
  <si>
    <t xml:space="preserve">բահ, փոցխ, ավել, եղան, դույլ, ձեռնոց,աղբի տոպրակներ </t>
  </si>
  <si>
    <t>Խաչատրյան Բագրատ 094108835                             Ավետիսյան Արարատ 094124646                               Դավթյան Հովհաննես 093477330          Վարդանյան Պավել 098102546                 Մելիքյան Սերյոժա 077154466 Հովհաննիսյան Գոռ 093325766                Մուրադյան Արայիկ 093037939</t>
  </si>
  <si>
    <t>Մխչյան համայնքի վարչական տարածքում գտնվող Միջպետական և այլ ճանապարհների մայթերի մաքրում</t>
  </si>
  <si>
    <t>Միջպետական և միջհամայնքային ճանապարհների մայթերի մաքրում պլաստիկ նյութերից և պոլիէթիլենային տոպրակներից</t>
  </si>
  <si>
    <t>ԱԳԼՃԿ ,Համայնքապետարան</t>
  </si>
  <si>
    <t>սրածայր շշեր</t>
  </si>
  <si>
    <t>Խաչիկ Պողոսյան077971098</t>
  </si>
  <si>
    <t>Սիսավան համայնք</t>
  </si>
  <si>
    <t>Վերացնել համայնքային և միջհամայնքային նշանակության ճանապարհների կողքին կուտակված չորացած խոտածածկերը , բարեկարգել ճանապարհաեզրերի հատվածները,</t>
  </si>
  <si>
    <t xml:space="preserve">Մաքրել Սիսավան համայնքում 1988 թվականի երկրաշարժի և  Սումգայիթի զոհերի հիշատակին նվիրված հուշակոթողների տարածքը: </t>
  </si>
  <si>
    <t>&lt;&lt;Մաքուր Երկիր&gt;&gt; ՍՊԸ</t>
  </si>
  <si>
    <t>համայնքի բնակչություն</t>
  </si>
  <si>
    <t xml:space="preserve">տրակտոր կցասայլով, գրեյդեր, էքսկավատոր, Զիլ մակնիշի բեռնատար մեքենա, </t>
  </si>
  <si>
    <t>բահ, փոցխ, ավել և այլ տեսակի  տվյալ աշխատանքների իրականացման համար անհրաժեշտ գործիքներ</t>
  </si>
  <si>
    <t>Սիսավանի համայնքապետարան               համայնքի ղեկավար՝ Ս. Թարթիկյան,                          հեռ. 093-23-08-70</t>
  </si>
  <si>
    <t>Հովտաշատ</t>
  </si>
  <si>
    <t>Համայնքի տարածքի մաքրման աշխատանքներ</t>
  </si>
  <si>
    <t>Ճանապարհների հարակից տարածքների մաքրում</t>
  </si>
  <si>
    <t>կա</t>
  </si>
  <si>
    <t>Դպրոց, Մանկապարտեզ, Բուժամբուլատորիա</t>
  </si>
  <si>
    <t>Հող բարձող տրակտոր</t>
  </si>
  <si>
    <t>բահեր, փոցխեր</t>
  </si>
  <si>
    <t>Համայնքի ղեկավար` Հ.Թադևոսյան 093-230-900  Դպրոցի տնօրեն` Հ.Եգորյան   077-488-979  Մանկապարտեզի տնօրեն` Ա.Անդրեասյան 098-287-888   Բուժամբուլատորիայի տնօրեն` Ք.Մխիթարյան  093-503-737</t>
  </si>
  <si>
    <t>Արարատ համայնք</t>
  </si>
  <si>
    <t xml:space="preserve">սանիտարական մաքրում </t>
  </si>
  <si>
    <t>առկաեն բայց մաքրման կարիք չկա</t>
  </si>
  <si>
    <t xml:space="preserve">Գրիբոյեդով,Րաֆֆու և Եղիազարյան փողոցների </t>
  </si>
  <si>
    <t xml:space="preserve">դպրոցներ /3/         &lt;&lt;Արարատ գյուղի մանկապարտեզ &gt;&gt;   ՀՈԱԿ, &lt;&lt;Արարատ&gt;&gt; ՀՈԱԿ ,    Արարատի ԱԱՍԿ        </t>
  </si>
  <si>
    <t>100-120</t>
  </si>
  <si>
    <t xml:space="preserve">բեռնատար  մեքենա, տրակտոր, գրեյդեր,   աղբատար մեքենա,  </t>
  </si>
  <si>
    <t xml:space="preserve">խոտհնձիչ, լաֆետ,     ջրցան </t>
  </si>
  <si>
    <t>Զավեն Ղազարյան                 055 994 994                    Գրիգոր  Մկրտչյան               093 52 14 02</t>
  </si>
  <si>
    <t>գ. Նշավան</t>
  </si>
  <si>
    <t>համայնքում կատարել աղբահավաքման և սանիտարական մաքրման աշխատանքներ,           վերացնել ճանապարհների կողքին կուտակված, չորացած խոտածածկերը, առանձնակի ուշադրություն դարձնել համայնքի կենտրոնում տեղակայված հուշարձան-համալիրի և նրա հարակից տարածքի մաքրմանը ,շաբաթօրյակին նաև ներգրավել տեխնիկա և գործիքներ</t>
  </si>
  <si>
    <t>Հուշարձան-համալիրի տարածքի մաքրում</t>
  </si>
  <si>
    <t>կենտրոնական Ճանապարհի և մայթեզրերի մաքրում</t>
  </si>
  <si>
    <t>համայնքապետարան              դպրոց                մանկապարտեզ    բուժարան</t>
  </si>
  <si>
    <t>60-70</t>
  </si>
  <si>
    <t>տրակտոր                             կամազ           բարձիչ</t>
  </si>
  <si>
    <t>15-20</t>
  </si>
  <si>
    <t>առաջին կարգի մասնագետ`Մնացականյան Սաթենիկ հեռ.093801072              Գլխավոր մասնագետ` Գրիգորյան Շողեր 077353774            Երկրորդ կարգի մասնագետ`Սայադյան Ռուզաննա հեռ.098495903     Գործավար`Բադալյան Նելլի հեռ. 095010503</t>
  </si>
  <si>
    <t>ՆՈՐԱՇԵՆ</t>
  </si>
  <si>
    <t>Բնակավայրի փողոցներում և խաչմերուկներում,  միջն.դպրոց,երաժշտ.դպրոց մանկապարտեզ,բուժ. ամբուլատորիայի,համայնքապետարանի տարածքներում աղբի հավաքում և տեղափողում</t>
  </si>
  <si>
    <t>Հուշարձանի տարաշքի մաքրում և աղբի տեղափողում</t>
  </si>
  <si>
    <t>Կենտրոնական փողոցի,Քաղցրաշեն,Դվինի մինջհամայնքային ճանապարհների հարակից տարածքների աղբի հավաքում և տեղափողում</t>
  </si>
  <si>
    <t xml:space="preserve">Բուժ. </t>
  </si>
  <si>
    <t>80մարդ</t>
  </si>
  <si>
    <t>էքսկավատոր կցասայլ ինքնաթափ մեքենա</t>
  </si>
  <si>
    <t>բահ,փոցղ,մանգաղ</t>
  </si>
  <si>
    <t>30-հատ,10-հատ,5-հատ</t>
  </si>
  <si>
    <t>1-հատ</t>
  </si>
  <si>
    <t>Միսակ Ստեփանյան     093960548</t>
  </si>
  <si>
    <t>Արարատի մարզ գ. Սիս</t>
  </si>
  <si>
    <t>Գյուղի ճանապարհների հարակից տարածքների մաքրություն, դպրոցի տարածքի մաքրման աշխատանքներ,մ/մանկապարտեզ բուժ ամբուլատորիա, հանդիսությունների սրահ , խանութներ  մաքրման աշխատանքներ</t>
  </si>
  <si>
    <t>ճանապարհի հարակից տարածքների մաքրում</t>
  </si>
  <si>
    <t>շաբաթօրյակի աշխատանքների իրականացմանը կմասնակցեն բոլոր աշխատակիցները, մանկապարտեզ հաճախող երեխաների ծնողները, դպրոցականները, համայնքի բնակիչներ</t>
  </si>
  <si>
    <t>կմասնակցեն 350-400 մարդ</t>
  </si>
  <si>
    <t xml:space="preserve">բեռնատար-2, աղբահան մեքենա-1, տրակտորի կցորդ-2 </t>
  </si>
  <si>
    <t>փոցխեր, բահեր</t>
  </si>
  <si>
    <t>Սիսի համայնքապետարան Համայնքի ղեկավարի պաշտոնակատար՝ Հայկ Մելքոնյան 098-29-00-29 դպրոցի տնօրեն Համեստ Աթանեսյան 093-96-56-59 մ/մանկ. Տնօրեն՝ Լիանա Գալուստյան 093-69-20-79</t>
  </si>
  <si>
    <t>Գեղանիստ</t>
  </si>
  <si>
    <t xml:space="preserve"> Միջհամայնքային ճամպաեզրերի ընդհանուր օգտագործման տարածքներ</t>
  </si>
  <si>
    <t>Զոհվածների հուշարձանի շրջակայք</t>
  </si>
  <si>
    <t>Գեղանիստից Մասիս գնացող և եկող,ավտոմայրուղիների ճանապարհների մայթուղիներ</t>
  </si>
  <si>
    <t>Գեղանիստի համայնքապետարան,    բուժ-ամբուլատորիա,</t>
  </si>
  <si>
    <t>բահ  լապատկա             ավել                     դույլ</t>
  </si>
  <si>
    <t>33                                75                            31                                 21</t>
  </si>
  <si>
    <t>Վ.Ադիլխանյան Լ.Բանդուանյան           Մ.Մանուկյան                 Ք.Զաքևոսյան</t>
  </si>
  <si>
    <t>Հովտաշեն</t>
  </si>
  <si>
    <t>1.Կենտրոնական սպասատեղին հարակից տարածքով: 2.Մանկապարտեզը հարակից տարածքով:                         3.Դպրոցը հարակից տարածքով: 4. Գերեզմանատուն տանող ճանապարհի մայթեզրերը</t>
  </si>
  <si>
    <t>Կիսակառույց եկեղեցու և մշակույթի տան հարակից տարածքները</t>
  </si>
  <si>
    <t>Բարեկամություն փողոցը մինչ պետական ճանապարհին հատվելը</t>
  </si>
  <si>
    <t>Համայնքապետարան, համայնքի ավագանի, մանկապարտեզ, դպրոց, համայնք</t>
  </si>
  <si>
    <t>Համայնքապետարանի աշխատակազմ, համայնքի ավագանի, մանկապարտեզի աշխատակազմ, դպրոցի աշխատակազմ, համայնքի բնակիչներ</t>
  </si>
  <si>
    <t>Աղբատար մեքենան</t>
  </si>
  <si>
    <t>Բահ,          փոցխ</t>
  </si>
  <si>
    <t>4-5                       2-3</t>
  </si>
  <si>
    <t>Արմեն Ալեքսանյան              093-35-46-52</t>
  </si>
  <si>
    <t>ԳՈՌԱՎԱՆ</t>
  </si>
  <si>
    <t>Ճանապարհների , համայնքի այգու,  հուշարձանի  հարակից տարածքների մաքրման և բարեկարգման աշխատանքներ</t>
  </si>
  <si>
    <t>բահ, փոցխ, դույլ</t>
  </si>
  <si>
    <t>Օհանյան Նարինե   098077170   Գրիգորյան Վահե   041147414</t>
  </si>
  <si>
    <t>գ․ Մասիս</t>
  </si>
  <si>
    <t>աղբահանություն և սանիտարական մաքրում</t>
  </si>
  <si>
    <t>Գյուղապետարն, դպրոց, մշակույթի տուն, ՍՊԸ-ներ, ԱՁ-ներ</t>
  </si>
  <si>
    <t xml:space="preserve">տրակտոր, Զիլ, Կցորդ,մարդատար մեքենա </t>
  </si>
  <si>
    <t>գյուղ․ գործիքներ</t>
  </si>
  <si>
    <t>Պետրոս Բաբաջանյան     095 60 74 64</t>
  </si>
  <si>
    <t xml:space="preserve">Ոսկետափ համայնք </t>
  </si>
  <si>
    <t xml:space="preserve">Համայնքի կենտրոնական հրապարակի մաքրման աշխատանքներ ,ծառատունկ ,փողոցների առուների մաքրման աշխատանքներ ,մայրուղու ճանապարհների մայթեզրերի մաքրման աշխատանքներ </t>
  </si>
  <si>
    <t xml:space="preserve">Զոհված ազատամարտիկների հուշակոթողի և հայրենական պատերազմին հուշարձան աղբյուրի  տարածքների մաքրման աշխատանքներ </t>
  </si>
  <si>
    <t xml:space="preserve">փողոցների առուների մաքրման աշխատանքներ ,մայրուղու ճանապարհների մայթեզրերի մաքրման աշխատանքներ </t>
  </si>
  <si>
    <t xml:space="preserve">Դպրոցներ,մանկապարտեզ, բուժամբուլատորիա,համայնքապետարան </t>
  </si>
  <si>
    <t>բեռնատար մեքենա,տրակտոր</t>
  </si>
  <si>
    <t>բահ,եղան,սղոց,ձեռնոցներ,տոպրակներ,</t>
  </si>
  <si>
    <t>Համայնքի ղեկավար Սարգիս Աբրահամյան 091200817                      Համայնքի ղեկավարի տեղակալ Սաֆարյան Ստանիսլավ  093776739                 Պարետ՝ Ռազմիկ Ղազարյան 094209258</t>
  </si>
  <si>
    <t>Արտաշատ</t>
  </si>
  <si>
    <t>Աղբի մաքրում, աղբահանություն Արտաշատ քաղաքի տարածքում</t>
  </si>
  <si>
    <t>պատմամշակութային և զբոսաշրջային 2 վայր՝Շահումյան փողոց և Մարքսի փողոց, շրջակա տարածքների սան. Մաքրում:</t>
  </si>
  <si>
    <t>Հարակից տարածքի սան մաքրում:</t>
  </si>
  <si>
    <t>2 հատ ՀՀ ՊՆ զորամաս, ՌԴ ՊՆ զորամաս</t>
  </si>
  <si>
    <t>Համայնքային և պետական հիմնարկ-ձեռնարկություններ</t>
  </si>
  <si>
    <t>Շուրջ 800</t>
  </si>
  <si>
    <t>Բեռնատարներ, տրակտորներ, ինքնաթափ էքսկավատորներ, ջրցան մեքենա</t>
  </si>
  <si>
    <t xml:space="preserve">ավել               բահ                      դույլ                                 փոցխ    պարկեր                </t>
  </si>
  <si>
    <t>5 կույտ</t>
  </si>
  <si>
    <t>Կարեն Բենիամինյան՝  099 84-84-84                 Ալիկ Իսրայելյան՝ 041 54-54-04                                       Սերգեյ Մուրադյան՝ 091 22-92-02                                   Կարեն Ղազարյան՝ 091 99-99-90                                                        Կարեն Պողոսյան՝ 093 06-70-87                               Եփրեմյան Արսեն՝ 093 30-92-88                                          Մանյա Գաբրիելյան՝  091 64 05 86</t>
  </si>
  <si>
    <t>Քաղցրաշեն համայնք</t>
  </si>
  <si>
    <t>մշակույթի տուն, հարակից տարածքներ</t>
  </si>
  <si>
    <t>Հայրենական Մեծ պատերազմի զոհվածների հուշարձան և հարակից տարածք</t>
  </si>
  <si>
    <t>Քաղցրաշենի համայնքապետարան, միջնակարգ դպրոց, երաժշտական դպրոց, մանկապարտեզ</t>
  </si>
  <si>
    <t>բահ, փոցխ, եղան, ավել</t>
  </si>
  <si>
    <t xml:space="preserve">Խաչատրյան Արամ(093-38-92-47), Արարատյան Վահրամ/ 093-23-99-37, Եղիազարյան Արտակ /098-01-14-13 </t>
  </si>
  <si>
    <t>Դաշտաքար համայնք</t>
  </si>
  <si>
    <t>Համայնքի փողոցների և միջհամայնքային ճանապարհների մաքրում</t>
  </si>
  <si>
    <t>միջհամայնքային ճանապարհների աղբի մաքրում</t>
  </si>
  <si>
    <t>Դաշտաքարի փոստային բաժանմունք</t>
  </si>
  <si>
    <t>բեռնատար մեքենա, էքսկավատոր</t>
  </si>
  <si>
    <t>բահ,  ցախավելներ,փոցխ</t>
  </si>
  <si>
    <t>0, Աղբը տեղափոխվում է &lt;&lt;Վեդի&gt;&gt; աղբավայր</t>
  </si>
  <si>
    <t>Ավետիք Վարդանյան 077-70-76-39 Էդգար Ղազարյան 077-82-42-42</t>
  </si>
  <si>
    <t>Վերին Դվին  համայնք</t>
  </si>
  <si>
    <t xml:space="preserve">1,Վերին Դվինի մշակույթի տան  շրջապատի մաքրում 2,Գերեզմանատան  շրջապատի մաքրում,                    3, Դպրոցի շրջապատի մաքրում                           </t>
  </si>
  <si>
    <t>Վերին Դվինի գյուղապետարան,                        Վերին Դվինի միջնակարգ դպրոց,        բնակիչներ</t>
  </si>
  <si>
    <t xml:space="preserve">   աղբատար մեքենա              </t>
  </si>
  <si>
    <t>Աբրամով Սերգեյ հեռ-093-74-83-19  Աբրամով Իվան  հեռ-094-64-30-32</t>
  </si>
  <si>
    <t>Մարմարաշեն</t>
  </si>
  <si>
    <t>սանիտարական մաքրման աշխատանքներ</t>
  </si>
  <si>
    <t>ճանապարհների եզրերին կուտակված, թափված աղբի մաքրում</t>
  </si>
  <si>
    <t>դպրոց, մանկապարտեզ, բուժ-ամբուլատորիա</t>
  </si>
  <si>
    <t>տրակտոր, էքսկավատոր և ինքնաթափ մեքենա</t>
  </si>
  <si>
    <t>բահ, լապատկա, քլունգ, ավել ձեռնոցներ</t>
  </si>
  <si>
    <t>Գևորգյան Հովհաննես      / հեռ.`093-20-28-58/ Եղիազարյան  Արտակ  /հեռ.`094-90-49-29/ Գևորգյան  Հովսեփ    /հեռ.` 093-77-90-60/</t>
  </si>
  <si>
    <t>1,համայնքային  ճանապարհները   հարող   տարածքների      2, մշակույթի   տան  և   համայնքապետարանի  հարակից  տարածքների, նիջնակարգ   դպրոցի  տարածքները  կուտակված   աղբից, շինարարական   նյութերից   մաքրում   , աղբի   հեռացում</t>
  </si>
  <si>
    <t>Այգեպատի  համայքապետարանի աշխատակազմ,                          միջնակարգ դպրոց,        բնակիչներ</t>
  </si>
  <si>
    <t>բահ ,   փոցխ ,    ավել,   ուրագ,  էտելու մկրատ,ավել</t>
  </si>
  <si>
    <t>10,                   8,          5,         5,          4.10</t>
  </si>
  <si>
    <t>Զաքարյան  Գեղամ   Ցոլակի,093-07-44-62</t>
  </si>
  <si>
    <t>Այգեպատ համայնք</t>
  </si>
  <si>
    <t>Բաղրամյան համայնք</t>
  </si>
  <si>
    <t xml:space="preserve">1,Բաղրամյանի մշակույթի տան շրջապատի մաքրում          2. մանկապարտեզի շրջապատի մաքրում  3.Գերեզմանատան  շրջապատի մաքրում,         4.Դպրոցի շրջապատի մաքրում                    5. գյուղապետարանի շենքի  և հարակից շրջապատի մաքրում                  </t>
  </si>
  <si>
    <t>Բաղրամյանի գյուղապետարան,                        Բաղրամյանի միջնակարգ դպրոց,        բնակիչներ</t>
  </si>
  <si>
    <t>տրակտոր. Կցորդ   մեքենա</t>
  </si>
  <si>
    <t>Արմենակյան Մերուժան Ժուդեքսի 098138141 Ղամբարյան Արթուր Արմենի 098553348</t>
  </si>
  <si>
    <t>ք.Մասիս</t>
  </si>
  <si>
    <t>Մաքրման աշխատանքների կազմակերպում, աղբահանության իրականացում</t>
  </si>
  <si>
    <t>Սուրբ Գևորգ և Սուրբ Թադևոս եկեղեցիներին կից տարածքների մաքրում և բարեկարգում</t>
  </si>
  <si>
    <t>Մայրուղիների, միջհամայնքային ճանապարհների մաքրման աշխատանքների կազմակերպում, չորացած խոտածածկերի վերացում, ճանապարհների հատվածների բարեկարգում</t>
  </si>
  <si>
    <t>Բացակայում է</t>
  </si>
  <si>
    <t>Մասիսի համայնքապետարան, «Մաքուր Մասիս» ՓԲԸ, համայնքների ենթակայության ՀՈԱԿ-ներ, դպրոցներ</t>
  </si>
  <si>
    <t>Աղբատար մեքենա, ինքնաթափ,  ջրցան մեքենա, փոշեհավաք մեքենա</t>
  </si>
  <si>
    <t>բահ,                     փոցխ</t>
  </si>
  <si>
    <t>120,                   150</t>
  </si>
  <si>
    <t>Նորայր Հակոբյան /077-90-30-80/,                                    Խորեն Արոյան /077-77-03-03/,                                          Կարեն Օհանյան /093-78-79-72/,                                       Ռուբեն Աթանեսյան /095-95-21-22/,                                Արարատ Վարդումյան /093-52-88-50/,                           Վոլոդիյա Սահակյան /093-81-36-92/,                                 Հրայր Մեսրոպյան /094-53-25-70/,                                Արամայիս Հարությունյան /093-60-33-88/,                                                Վիտյա Ազատխանյան /077-33-37-17/,                                  Աննա Սարգսյան /091-30-20-00/,                                        Աննա Բեգոյան /091-09-90-02/,                                       Արմինե Կարապետյան /094-62-48-47/,                            Հայկուհի Հակոբյան /098-26-09-00/,                              Աննման Ղազարյան /041-74-77-44/,                                Թերեզա Եփրեմյան /093-03-09-76/,                              Շուշաննա Վարդանյան /093-77-93-99/,                             Գայանե Բաղդասարյան /055-50-47-46/,                             Մասիս Վարդումյան /093-88-73-75/,                                  Արման Ղասումյան /055-00-94-34/,                              Սուսաննա Ասատրյան /0236-4-04-10/,                              Էսթեր Այվազյան /098-22-22-38/,                                       Արևիկ Նազարյան /093-57-05-02/,                                     Էմմա Մուրադյան /093-00-00-11/,                                    Նարինե Բարսեղյան /093-73-65-43/,                                   Ալինա Ազնավուրյան /094-94-94-25/,                             Աղավնի Բաբայան /041-45-70-70/</t>
  </si>
  <si>
    <t>1,Այգեպատ մշակույթի տան  շրջապատի մաքրում 2,Գերեզմանատան  շրջապատի մաքրում,                
    3, Դպրոցի շրջապատի մաքրում           4,Ուսումնասիրել նախկին աղբատեղին և անհրաժշտության դեպքում մաքրել               
    5, Մաքրել գյուղի ոռոգման առուները</t>
  </si>
  <si>
    <t>Արարատի մարզ Դիմիտրով համայնք</t>
  </si>
  <si>
    <t>Ճանապարհների մաքրում, աղբահեռացում</t>
  </si>
  <si>
    <t>1. Հուշարձանների տարածքների մաքրում և բարեկարգում               2. Եկեղեցիների տարածքների բարեկարգում և աղբահանում</t>
  </si>
  <si>
    <t xml:space="preserve">Համայնքի միջով անցնող Երեան- Արտաշատ մայրուղու մայթերի մաքրում և աղբի տեղափոխում  </t>
  </si>
  <si>
    <t>Դպրոց, բուժամբուլատորիա, մանկապարտեզ, առևտրի օբյեկտներ, և համայնքապետարանը համայնքի բնակիչների հետ միասին</t>
  </si>
  <si>
    <t>տրակտոր կցասայլակով</t>
  </si>
  <si>
    <t>Բահեր, փոցխ, դույլ, սղոց</t>
  </si>
  <si>
    <t xml:space="preserve">10 բահ       10ավել           10դույլ                 2 փոցխ                1 սղոց </t>
  </si>
  <si>
    <t>Համայնքի ղեկավարի տեղակալ Գյորգի Գիվարգիզով           Հեռ.՝ /093/210968                  Գլխավոր մասնագետ՝       Ռաաչ Յակուբով,                 Հեռ.՝ /077/ 671670</t>
  </si>
  <si>
    <t>Լանջառ</t>
  </si>
  <si>
    <t>Խաչփառ</t>
  </si>
  <si>
    <t>Վարդաշատ</t>
  </si>
  <si>
    <t>Դպրոց</t>
  </si>
  <si>
    <t>25-30</t>
  </si>
  <si>
    <t>20-25</t>
  </si>
  <si>
    <t>Համայնքի ղեկավար  Մարտիրոսյան  Ղազար 098-77-77-09</t>
  </si>
  <si>
    <t>Համայնքի  ղեկավար Այվազյան Երվանդ 093-02-63-32</t>
  </si>
  <si>
    <t>Համայնքի ղեկավար  Կարապետյան  Արգամ  094-99-22-82</t>
  </si>
  <si>
    <t xml:space="preserve">300 և ավել </t>
  </si>
  <si>
    <t>Դարակերտ համայնք</t>
  </si>
  <si>
    <t>մանկապարտեզի, դպրոցի,բուժամբուլատորիայի գյուղամիջյան, շրջակայքի մաքրման ծառատունկ</t>
  </si>
  <si>
    <t>հուշարձանի տարածքում սանմաքրման աղբի հավաքման աշխատանքներ ծառերի, թփերի տնկում</t>
  </si>
  <si>
    <t>ճանփեզրի աղբը մաքրել աշխատանքներ ծառերի տնկում</t>
  </si>
  <si>
    <t>համայնքապետարանի միջն. դպրոց մանկապարտեզ               ԱՁ- ներ բուժամբուլատորիա</t>
  </si>
  <si>
    <t>10                                     41                                      15                                                10                                                   10</t>
  </si>
  <si>
    <t>տրակտոր    բեռնատար     ավտոամեքենաներ</t>
  </si>
  <si>
    <t xml:space="preserve">1                                  2                        </t>
  </si>
  <si>
    <t>բահ            ուրագ          եղան</t>
  </si>
  <si>
    <t>30                              15                         15</t>
  </si>
  <si>
    <t>Ղ.Սիմոնյան                                     094-200-766           Ն.Սարգսյան                                    077-99-77-02</t>
  </si>
  <si>
    <t>Արարատի  մարզ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</si>
</sst>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name val="Times Armenian"/>
      <family val="1"/>
    </font>
    <font>
      <b/>
      <sz val="12"/>
      <name val="GHEA Grapalat"/>
      <family val="3"/>
    </font>
    <font>
      <sz val="12"/>
      <name val="GHEA Grapalat"/>
      <family val="3"/>
    </font>
    <font>
      <b/>
      <sz val="18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</font>
    <font>
      <sz val="11"/>
      <name val="GHEA Grapalat"/>
      <family val="3"/>
    </font>
    <font>
      <sz val="12"/>
      <name val="Calibri"/>
      <family val="2"/>
    </font>
    <font>
      <sz val="12"/>
      <color theme="1"/>
      <name val="Sylfaen"/>
      <family val="1"/>
      <charset val="204"/>
    </font>
    <font>
      <sz val="12"/>
      <name val="Arial LatArm"/>
      <family val="2"/>
    </font>
    <font>
      <i/>
      <sz val="12"/>
      <name val="GHEA Grapalat"/>
      <family val="3"/>
    </font>
    <font>
      <sz val="10.5"/>
      <color theme="1"/>
      <name val="GHEA Grapalat"/>
      <family val="3"/>
    </font>
    <font>
      <sz val="12"/>
      <name val="Calibri"/>
      <family val="2"/>
      <charset val="204"/>
    </font>
    <font>
      <sz val="11"/>
      <color theme="1"/>
      <name val="Sylfaen"/>
      <family val="1"/>
      <charset val="204"/>
    </font>
    <font>
      <sz val="11"/>
      <name val="Arial"/>
      <family val="2"/>
      <charset val="204"/>
    </font>
    <font>
      <sz val="12"/>
      <color theme="1"/>
      <name val="GHEA Grapalat"/>
      <family val="3"/>
    </font>
    <font>
      <sz val="12"/>
      <name val="Sylfaen"/>
      <family val="1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A3" zoomScale="72" zoomScaleNormal="72" workbookViewId="0">
      <selection activeCell="E4" sqref="E4:J4"/>
    </sheetView>
  </sheetViews>
  <sheetFormatPr defaultRowHeight="17.25" x14ac:dyDescent="0.25"/>
  <cols>
    <col min="1" max="1" width="7.7109375" style="3" customWidth="1"/>
    <col min="2" max="2" width="28.28515625" style="3" customWidth="1"/>
    <col min="3" max="3" width="37.140625" style="3" customWidth="1"/>
    <col min="4" max="4" width="37.140625" style="8" customWidth="1"/>
    <col min="5" max="5" width="33.7109375" style="8" customWidth="1"/>
    <col min="6" max="6" width="20.85546875" style="8" customWidth="1"/>
    <col min="7" max="7" width="27.5703125" style="8" customWidth="1"/>
    <col min="8" max="8" width="27" style="8" customWidth="1"/>
    <col min="9" max="9" width="24" style="8" customWidth="1"/>
    <col min="10" max="10" width="18.5703125" style="8" customWidth="1"/>
    <col min="11" max="11" width="18.42578125" style="8" customWidth="1"/>
    <col min="12" max="12" width="17.7109375" style="8" customWidth="1"/>
    <col min="13" max="13" width="19" style="8" customWidth="1"/>
    <col min="14" max="14" width="24.28515625" style="8" customWidth="1"/>
    <col min="15" max="15" width="22.5703125" style="8" customWidth="1"/>
    <col min="16" max="16" width="41.140625" style="3" customWidth="1"/>
    <col min="17" max="256" width="9.140625" style="2"/>
    <col min="257" max="257" width="7.7109375" style="2" customWidth="1"/>
    <col min="258" max="258" width="15.140625" style="2" customWidth="1"/>
    <col min="259" max="259" width="12.85546875" style="2" customWidth="1"/>
    <col min="260" max="260" width="13.28515625" style="2" customWidth="1"/>
    <col min="261" max="261" width="23" style="2" customWidth="1"/>
    <col min="262" max="262" width="13.42578125" style="2" customWidth="1"/>
    <col min="263" max="263" width="14.5703125" style="2" customWidth="1"/>
    <col min="264" max="264" width="18.140625" style="2" customWidth="1"/>
    <col min="265" max="265" width="30.5703125" style="2" customWidth="1"/>
    <col min="266" max="266" width="23.7109375" style="2" customWidth="1"/>
    <col min="267" max="267" width="17.28515625" style="2" customWidth="1"/>
    <col min="268" max="268" width="18.28515625" style="2" customWidth="1"/>
    <col min="269" max="269" width="18.7109375" style="2" customWidth="1"/>
    <col min="270" max="270" width="13.28515625" style="2" customWidth="1"/>
    <col min="271" max="271" width="15.140625" style="2" customWidth="1"/>
    <col min="272" max="512" width="9.140625" style="2"/>
    <col min="513" max="513" width="7.7109375" style="2" customWidth="1"/>
    <col min="514" max="514" width="15.140625" style="2" customWidth="1"/>
    <col min="515" max="515" width="12.85546875" style="2" customWidth="1"/>
    <col min="516" max="516" width="13.28515625" style="2" customWidth="1"/>
    <col min="517" max="517" width="23" style="2" customWidth="1"/>
    <col min="518" max="518" width="13.42578125" style="2" customWidth="1"/>
    <col min="519" max="519" width="14.5703125" style="2" customWidth="1"/>
    <col min="520" max="520" width="18.140625" style="2" customWidth="1"/>
    <col min="521" max="521" width="30.5703125" style="2" customWidth="1"/>
    <col min="522" max="522" width="23.7109375" style="2" customWidth="1"/>
    <col min="523" max="523" width="17.28515625" style="2" customWidth="1"/>
    <col min="524" max="524" width="18.28515625" style="2" customWidth="1"/>
    <col min="525" max="525" width="18.7109375" style="2" customWidth="1"/>
    <col min="526" max="526" width="13.28515625" style="2" customWidth="1"/>
    <col min="527" max="527" width="15.140625" style="2" customWidth="1"/>
    <col min="528" max="768" width="9.140625" style="2"/>
    <col min="769" max="769" width="7.7109375" style="2" customWidth="1"/>
    <col min="770" max="770" width="15.140625" style="2" customWidth="1"/>
    <col min="771" max="771" width="12.85546875" style="2" customWidth="1"/>
    <col min="772" max="772" width="13.28515625" style="2" customWidth="1"/>
    <col min="773" max="773" width="23" style="2" customWidth="1"/>
    <col min="774" max="774" width="13.42578125" style="2" customWidth="1"/>
    <col min="775" max="775" width="14.5703125" style="2" customWidth="1"/>
    <col min="776" max="776" width="18.140625" style="2" customWidth="1"/>
    <col min="777" max="777" width="30.5703125" style="2" customWidth="1"/>
    <col min="778" max="778" width="23.7109375" style="2" customWidth="1"/>
    <col min="779" max="779" width="17.28515625" style="2" customWidth="1"/>
    <col min="780" max="780" width="18.28515625" style="2" customWidth="1"/>
    <col min="781" max="781" width="18.7109375" style="2" customWidth="1"/>
    <col min="782" max="782" width="13.28515625" style="2" customWidth="1"/>
    <col min="783" max="783" width="15.140625" style="2" customWidth="1"/>
    <col min="784" max="1024" width="9.140625" style="2"/>
    <col min="1025" max="1025" width="7.7109375" style="2" customWidth="1"/>
    <col min="1026" max="1026" width="15.140625" style="2" customWidth="1"/>
    <col min="1027" max="1027" width="12.85546875" style="2" customWidth="1"/>
    <col min="1028" max="1028" width="13.28515625" style="2" customWidth="1"/>
    <col min="1029" max="1029" width="23" style="2" customWidth="1"/>
    <col min="1030" max="1030" width="13.42578125" style="2" customWidth="1"/>
    <col min="1031" max="1031" width="14.5703125" style="2" customWidth="1"/>
    <col min="1032" max="1032" width="18.140625" style="2" customWidth="1"/>
    <col min="1033" max="1033" width="30.5703125" style="2" customWidth="1"/>
    <col min="1034" max="1034" width="23.7109375" style="2" customWidth="1"/>
    <col min="1035" max="1035" width="17.28515625" style="2" customWidth="1"/>
    <col min="1036" max="1036" width="18.28515625" style="2" customWidth="1"/>
    <col min="1037" max="1037" width="18.7109375" style="2" customWidth="1"/>
    <col min="1038" max="1038" width="13.28515625" style="2" customWidth="1"/>
    <col min="1039" max="1039" width="15.140625" style="2" customWidth="1"/>
    <col min="1040" max="1280" width="9.140625" style="2"/>
    <col min="1281" max="1281" width="7.7109375" style="2" customWidth="1"/>
    <col min="1282" max="1282" width="15.140625" style="2" customWidth="1"/>
    <col min="1283" max="1283" width="12.85546875" style="2" customWidth="1"/>
    <col min="1284" max="1284" width="13.28515625" style="2" customWidth="1"/>
    <col min="1285" max="1285" width="23" style="2" customWidth="1"/>
    <col min="1286" max="1286" width="13.42578125" style="2" customWidth="1"/>
    <col min="1287" max="1287" width="14.5703125" style="2" customWidth="1"/>
    <col min="1288" max="1288" width="18.140625" style="2" customWidth="1"/>
    <col min="1289" max="1289" width="30.5703125" style="2" customWidth="1"/>
    <col min="1290" max="1290" width="23.7109375" style="2" customWidth="1"/>
    <col min="1291" max="1291" width="17.28515625" style="2" customWidth="1"/>
    <col min="1292" max="1292" width="18.28515625" style="2" customWidth="1"/>
    <col min="1293" max="1293" width="18.7109375" style="2" customWidth="1"/>
    <col min="1294" max="1294" width="13.28515625" style="2" customWidth="1"/>
    <col min="1295" max="1295" width="15.140625" style="2" customWidth="1"/>
    <col min="1296" max="1536" width="9.140625" style="2"/>
    <col min="1537" max="1537" width="7.7109375" style="2" customWidth="1"/>
    <col min="1538" max="1538" width="15.140625" style="2" customWidth="1"/>
    <col min="1539" max="1539" width="12.85546875" style="2" customWidth="1"/>
    <col min="1540" max="1540" width="13.28515625" style="2" customWidth="1"/>
    <col min="1541" max="1541" width="23" style="2" customWidth="1"/>
    <col min="1542" max="1542" width="13.42578125" style="2" customWidth="1"/>
    <col min="1543" max="1543" width="14.5703125" style="2" customWidth="1"/>
    <col min="1544" max="1544" width="18.140625" style="2" customWidth="1"/>
    <col min="1545" max="1545" width="30.5703125" style="2" customWidth="1"/>
    <col min="1546" max="1546" width="23.7109375" style="2" customWidth="1"/>
    <col min="1547" max="1547" width="17.28515625" style="2" customWidth="1"/>
    <col min="1548" max="1548" width="18.28515625" style="2" customWidth="1"/>
    <col min="1549" max="1549" width="18.7109375" style="2" customWidth="1"/>
    <col min="1550" max="1550" width="13.28515625" style="2" customWidth="1"/>
    <col min="1551" max="1551" width="15.140625" style="2" customWidth="1"/>
    <col min="1552" max="1792" width="9.140625" style="2"/>
    <col min="1793" max="1793" width="7.7109375" style="2" customWidth="1"/>
    <col min="1794" max="1794" width="15.140625" style="2" customWidth="1"/>
    <col min="1795" max="1795" width="12.85546875" style="2" customWidth="1"/>
    <col min="1796" max="1796" width="13.28515625" style="2" customWidth="1"/>
    <col min="1797" max="1797" width="23" style="2" customWidth="1"/>
    <col min="1798" max="1798" width="13.42578125" style="2" customWidth="1"/>
    <col min="1799" max="1799" width="14.5703125" style="2" customWidth="1"/>
    <col min="1800" max="1800" width="18.140625" style="2" customWidth="1"/>
    <col min="1801" max="1801" width="30.5703125" style="2" customWidth="1"/>
    <col min="1802" max="1802" width="23.7109375" style="2" customWidth="1"/>
    <col min="1803" max="1803" width="17.28515625" style="2" customWidth="1"/>
    <col min="1804" max="1804" width="18.28515625" style="2" customWidth="1"/>
    <col min="1805" max="1805" width="18.7109375" style="2" customWidth="1"/>
    <col min="1806" max="1806" width="13.28515625" style="2" customWidth="1"/>
    <col min="1807" max="1807" width="15.140625" style="2" customWidth="1"/>
    <col min="1808" max="2048" width="9.140625" style="2"/>
    <col min="2049" max="2049" width="7.7109375" style="2" customWidth="1"/>
    <col min="2050" max="2050" width="15.140625" style="2" customWidth="1"/>
    <col min="2051" max="2051" width="12.85546875" style="2" customWidth="1"/>
    <col min="2052" max="2052" width="13.28515625" style="2" customWidth="1"/>
    <col min="2053" max="2053" width="23" style="2" customWidth="1"/>
    <col min="2054" max="2054" width="13.42578125" style="2" customWidth="1"/>
    <col min="2055" max="2055" width="14.5703125" style="2" customWidth="1"/>
    <col min="2056" max="2056" width="18.140625" style="2" customWidth="1"/>
    <col min="2057" max="2057" width="30.5703125" style="2" customWidth="1"/>
    <col min="2058" max="2058" width="23.7109375" style="2" customWidth="1"/>
    <col min="2059" max="2059" width="17.28515625" style="2" customWidth="1"/>
    <col min="2060" max="2060" width="18.28515625" style="2" customWidth="1"/>
    <col min="2061" max="2061" width="18.7109375" style="2" customWidth="1"/>
    <col min="2062" max="2062" width="13.28515625" style="2" customWidth="1"/>
    <col min="2063" max="2063" width="15.140625" style="2" customWidth="1"/>
    <col min="2064" max="2304" width="9.140625" style="2"/>
    <col min="2305" max="2305" width="7.7109375" style="2" customWidth="1"/>
    <col min="2306" max="2306" width="15.140625" style="2" customWidth="1"/>
    <col min="2307" max="2307" width="12.85546875" style="2" customWidth="1"/>
    <col min="2308" max="2308" width="13.28515625" style="2" customWidth="1"/>
    <col min="2309" max="2309" width="23" style="2" customWidth="1"/>
    <col min="2310" max="2310" width="13.42578125" style="2" customWidth="1"/>
    <col min="2311" max="2311" width="14.5703125" style="2" customWidth="1"/>
    <col min="2312" max="2312" width="18.140625" style="2" customWidth="1"/>
    <col min="2313" max="2313" width="30.5703125" style="2" customWidth="1"/>
    <col min="2314" max="2314" width="23.7109375" style="2" customWidth="1"/>
    <col min="2315" max="2315" width="17.28515625" style="2" customWidth="1"/>
    <col min="2316" max="2316" width="18.28515625" style="2" customWidth="1"/>
    <col min="2317" max="2317" width="18.7109375" style="2" customWidth="1"/>
    <col min="2318" max="2318" width="13.28515625" style="2" customWidth="1"/>
    <col min="2319" max="2319" width="15.140625" style="2" customWidth="1"/>
    <col min="2320" max="2560" width="9.140625" style="2"/>
    <col min="2561" max="2561" width="7.7109375" style="2" customWidth="1"/>
    <col min="2562" max="2562" width="15.140625" style="2" customWidth="1"/>
    <col min="2563" max="2563" width="12.85546875" style="2" customWidth="1"/>
    <col min="2564" max="2564" width="13.28515625" style="2" customWidth="1"/>
    <col min="2565" max="2565" width="23" style="2" customWidth="1"/>
    <col min="2566" max="2566" width="13.42578125" style="2" customWidth="1"/>
    <col min="2567" max="2567" width="14.5703125" style="2" customWidth="1"/>
    <col min="2568" max="2568" width="18.140625" style="2" customWidth="1"/>
    <col min="2569" max="2569" width="30.5703125" style="2" customWidth="1"/>
    <col min="2570" max="2570" width="23.7109375" style="2" customWidth="1"/>
    <col min="2571" max="2571" width="17.28515625" style="2" customWidth="1"/>
    <col min="2572" max="2572" width="18.28515625" style="2" customWidth="1"/>
    <col min="2573" max="2573" width="18.7109375" style="2" customWidth="1"/>
    <col min="2574" max="2574" width="13.28515625" style="2" customWidth="1"/>
    <col min="2575" max="2575" width="15.140625" style="2" customWidth="1"/>
    <col min="2576" max="2816" width="9.140625" style="2"/>
    <col min="2817" max="2817" width="7.7109375" style="2" customWidth="1"/>
    <col min="2818" max="2818" width="15.140625" style="2" customWidth="1"/>
    <col min="2819" max="2819" width="12.85546875" style="2" customWidth="1"/>
    <col min="2820" max="2820" width="13.28515625" style="2" customWidth="1"/>
    <col min="2821" max="2821" width="23" style="2" customWidth="1"/>
    <col min="2822" max="2822" width="13.42578125" style="2" customWidth="1"/>
    <col min="2823" max="2823" width="14.5703125" style="2" customWidth="1"/>
    <col min="2824" max="2824" width="18.140625" style="2" customWidth="1"/>
    <col min="2825" max="2825" width="30.5703125" style="2" customWidth="1"/>
    <col min="2826" max="2826" width="23.7109375" style="2" customWidth="1"/>
    <col min="2827" max="2827" width="17.28515625" style="2" customWidth="1"/>
    <col min="2828" max="2828" width="18.28515625" style="2" customWidth="1"/>
    <col min="2829" max="2829" width="18.7109375" style="2" customWidth="1"/>
    <col min="2830" max="2830" width="13.28515625" style="2" customWidth="1"/>
    <col min="2831" max="2831" width="15.140625" style="2" customWidth="1"/>
    <col min="2832" max="3072" width="9.140625" style="2"/>
    <col min="3073" max="3073" width="7.7109375" style="2" customWidth="1"/>
    <col min="3074" max="3074" width="15.140625" style="2" customWidth="1"/>
    <col min="3075" max="3075" width="12.85546875" style="2" customWidth="1"/>
    <col min="3076" max="3076" width="13.28515625" style="2" customWidth="1"/>
    <col min="3077" max="3077" width="23" style="2" customWidth="1"/>
    <col min="3078" max="3078" width="13.42578125" style="2" customWidth="1"/>
    <col min="3079" max="3079" width="14.5703125" style="2" customWidth="1"/>
    <col min="3080" max="3080" width="18.140625" style="2" customWidth="1"/>
    <col min="3081" max="3081" width="30.5703125" style="2" customWidth="1"/>
    <col min="3082" max="3082" width="23.7109375" style="2" customWidth="1"/>
    <col min="3083" max="3083" width="17.28515625" style="2" customWidth="1"/>
    <col min="3084" max="3084" width="18.28515625" style="2" customWidth="1"/>
    <col min="3085" max="3085" width="18.7109375" style="2" customWidth="1"/>
    <col min="3086" max="3086" width="13.28515625" style="2" customWidth="1"/>
    <col min="3087" max="3087" width="15.140625" style="2" customWidth="1"/>
    <col min="3088" max="3328" width="9.140625" style="2"/>
    <col min="3329" max="3329" width="7.7109375" style="2" customWidth="1"/>
    <col min="3330" max="3330" width="15.140625" style="2" customWidth="1"/>
    <col min="3331" max="3331" width="12.85546875" style="2" customWidth="1"/>
    <col min="3332" max="3332" width="13.28515625" style="2" customWidth="1"/>
    <col min="3333" max="3333" width="23" style="2" customWidth="1"/>
    <col min="3334" max="3334" width="13.42578125" style="2" customWidth="1"/>
    <col min="3335" max="3335" width="14.5703125" style="2" customWidth="1"/>
    <col min="3336" max="3336" width="18.140625" style="2" customWidth="1"/>
    <col min="3337" max="3337" width="30.5703125" style="2" customWidth="1"/>
    <col min="3338" max="3338" width="23.7109375" style="2" customWidth="1"/>
    <col min="3339" max="3339" width="17.28515625" style="2" customWidth="1"/>
    <col min="3340" max="3340" width="18.28515625" style="2" customWidth="1"/>
    <col min="3341" max="3341" width="18.7109375" style="2" customWidth="1"/>
    <col min="3342" max="3342" width="13.28515625" style="2" customWidth="1"/>
    <col min="3343" max="3343" width="15.140625" style="2" customWidth="1"/>
    <col min="3344" max="3584" width="9.140625" style="2"/>
    <col min="3585" max="3585" width="7.7109375" style="2" customWidth="1"/>
    <col min="3586" max="3586" width="15.140625" style="2" customWidth="1"/>
    <col min="3587" max="3587" width="12.85546875" style="2" customWidth="1"/>
    <col min="3588" max="3588" width="13.28515625" style="2" customWidth="1"/>
    <col min="3589" max="3589" width="23" style="2" customWidth="1"/>
    <col min="3590" max="3590" width="13.42578125" style="2" customWidth="1"/>
    <col min="3591" max="3591" width="14.5703125" style="2" customWidth="1"/>
    <col min="3592" max="3592" width="18.140625" style="2" customWidth="1"/>
    <col min="3593" max="3593" width="30.5703125" style="2" customWidth="1"/>
    <col min="3594" max="3594" width="23.7109375" style="2" customWidth="1"/>
    <col min="3595" max="3595" width="17.28515625" style="2" customWidth="1"/>
    <col min="3596" max="3596" width="18.28515625" style="2" customWidth="1"/>
    <col min="3597" max="3597" width="18.7109375" style="2" customWidth="1"/>
    <col min="3598" max="3598" width="13.28515625" style="2" customWidth="1"/>
    <col min="3599" max="3599" width="15.140625" style="2" customWidth="1"/>
    <col min="3600" max="3840" width="9.140625" style="2"/>
    <col min="3841" max="3841" width="7.7109375" style="2" customWidth="1"/>
    <col min="3842" max="3842" width="15.140625" style="2" customWidth="1"/>
    <col min="3843" max="3843" width="12.85546875" style="2" customWidth="1"/>
    <col min="3844" max="3844" width="13.28515625" style="2" customWidth="1"/>
    <col min="3845" max="3845" width="23" style="2" customWidth="1"/>
    <col min="3846" max="3846" width="13.42578125" style="2" customWidth="1"/>
    <col min="3847" max="3847" width="14.5703125" style="2" customWidth="1"/>
    <col min="3848" max="3848" width="18.140625" style="2" customWidth="1"/>
    <col min="3849" max="3849" width="30.5703125" style="2" customWidth="1"/>
    <col min="3850" max="3850" width="23.7109375" style="2" customWidth="1"/>
    <col min="3851" max="3851" width="17.28515625" style="2" customWidth="1"/>
    <col min="3852" max="3852" width="18.28515625" style="2" customWidth="1"/>
    <col min="3853" max="3853" width="18.7109375" style="2" customWidth="1"/>
    <col min="3854" max="3854" width="13.28515625" style="2" customWidth="1"/>
    <col min="3855" max="3855" width="15.140625" style="2" customWidth="1"/>
    <col min="3856" max="4096" width="9.140625" style="2"/>
    <col min="4097" max="4097" width="7.7109375" style="2" customWidth="1"/>
    <col min="4098" max="4098" width="15.140625" style="2" customWidth="1"/>
    <col min="4099" max="4099" width="12.85546875" style="2" customWidth="1"/>
    <col min="4100" max="4100" width="13.28515625" style="2" customWidth="1"/>
    <col min="4101" max="4101" width="23" style="2" customWidth="1"/>
    <col min="4102" max="4102" width="13.42578125" style="2" customWidth="1"/>
    <col min="4103" max="4103" width="14.5703125" style="2" customWidth="1"/>
    <col min="4104" max="4104" width="18.140625" style="2" customWidth="1"/>
    <col min="4105" max="4105" width="30.5703125" style="2" customWidth="1"/>
    <col min="4106" max="4106" width="23.7109375" style="2" customWidth="1"/>
    <col min="4107" max="4107" width="17.28515625" style="2" customWidth="1"/>
    <col min="4108" max="4108" width="18.28515625" style="2" customWidth="1"/>
    <col min="4109" max="4109" width="18.7109375" style="2" customWidth="1"/>
    <col min="4110" max="4110" width="13.28515625" style="2" customWidth="1"/>
    <col min="4111" max="4111" width="15.140625" style="2" customWidth="1"/>
    <col min="4112" max="4352" width="9.140625" style="2"/>
    <col min="4353" max="4353" width="7.7109375" style="2" customWidth="1"/>
    <col min="4354" max="4354" width="15.140625" style="2" customWidth="1"/>
    <col min="4355" max="4355" width="12.85546875" style="2" customWidth="1"/>
    <col min="4356" max="4356" width="13.28515625" style="2" customWidth="1"/>
    <col min="4357" max="4357" width="23" style="2" customWidth="1"/>
    <col min="4358" max="4358" width="13.42578125" style="2" customWidth="1"/>
    <col min="4359" max="4359" width="14.5703125" style="2" customWidth="1"/>
    <col min="4360" max="4360" width="18.140625" style="2" customWidth="1"/>
    <col min="4361" max="4361" width="30.5703125" style="2" customWidth="1"/>
    <col min="4362" max="4362" width="23.7109375" style="2" customWidth="1"/>
    <col min="4363" max="4363" width="17.28515625" style="2" customWidth="1"/>
    <col min="4364" max="4364" width="18.28515625" style="2" customWidth="1"/>
    <col min="4365" max="4365" width="18.7109375" style="2" customWidth="1"/>
    <col min="4366" max="4366" width="13.28515625" style="2" customWidth="1"/>
    <col min="4367" max="4367" width="15.140625" style="2" customWidth="1"/>
    <col min="4368" max="4608" width="9.140625" style="2"/>
    <col min="4609" max="4609" width="7.7109375" style="2" customWidth="1"/>
    <col min="4610" max="4610" width="15.140625" style="2" customWidth="1"/>
    <col min="4611" max="4611" width="12.85546875" style="2" customWidth="1"/>
    <col min="4612" max="4612" width="13.28515625" style="2" customWidth="1"/>
    <col min="4613" max="4613" width="23" style="2" customWidth="1"/>
    <col min="4614" max="4614" width="13.42578125" style="2" customWidth="1"/>
    <col min="4615" max="4615" width="14.5703125" style="2" customWidth="1"/>
    <col min="4616" max="4616" width="18.140625" style="2" customWidth="1"/>
    <col min="4617" max="4617" width="30.5703125" style="2" customWidth="1"/>
    <col min="4618" max="4618" width="23.7109375" style="2" customWidth="1"/>
    <col min="4619" max="4619" width="17.28515625" style="2" customWidth="1"/>
    <col min="4620" max="4620" width="18.28515625" style="2" customWidth="1"/>
    <col min="4621" max="4621" width="18.7109375" style="2" customWidth="1"/>
    <col min="4622" max="4622" width="13.28515625" style="2" customWidth="1"/>
    <col min="4623" max="4623" width="15.140625" style="2" customWidth="1"/>
    <col min="4624" max="4864" width="9.140625" style="2"/>
    <col min="4865" max="4865" width="7.7109375" style="2" customWidth="1"/>
    <col min="4866" max="4866" width="15.140625" style="2" customWidth="1"/>
    <col min="4867" max="4867" width="12.85546875" style="2" customWidth="1"/>
    <col min="4868" max="4868" width="13.28515625" style="2" customWidth="1"/>
    <col min="4869" max="4869" width="23" style="2" customWidth="1"/>
    <col min="4870" max="4870" width="13.42578125" style="2" customWidth="1"/>
    <col min="4871" max="4871" width="14.5703125" style="2" customWidth="1"/>
    <col min="4872" max="4872" width="18.140625" style="2" customWidth="1"/>
    <col min="4873" max="4873" width="30.5703125" style="2" customWidth="1"/>
    <col min="4874" max="4874" width="23.7109375" style="2" customWidth="1"/>
    <col min="4875" max="4875" width="17.28515625" style="2" customWidth="1"/>
    <col min="4876" max="4876" width="18.28515625" style="2" customWidth="1"/>
    <col min="4877" max="4877" width="18.7109375" style="2" customWidth="1"/>
    <col min="4878" max="4878" width="13.28515625" style="2" customWidth="1"/>
    <col min="4879" max="4879" width="15.140625" style="2" customWidth="1"/>
    <col min="4880" max="5120" width="9.140625" style="2"/>
    <col min="5121" max="5121" width="7.7109375" style="2" customWidth="1"/>
    <col min="5122" max="5122" width="15.140625" style="2" customWidth="1"/>
    <col min="5123" max="5123" width="12.85546875" style="2" customWidth="1"/>
    <col min="5124" max="5124" width="13.28515625" style="2" customWidth="1"/>
    <col min="5125" max="5125" width="23" style="2" customWidth="1"/>
    <col min="5126" max="5126" width="13.42578125" style="2" customWidth="1"/>
    <col min="5127" max="5127" width="14.5703125" style="2" customWidth="1"/>
    <col min="5128" max="5128" width="18.140625" style="2" customWidth="1"/>
    <col min="5129" max="5129" width="30.5703125" style="2" customWidth="1"/>
    <col min="5130" max="5130" width="23.7109375" style="2" customWidth="1"/>
    <col min="5131" max="5131" width="17.28515625" style="2" customWidth="1"/>
    <col min="5132" max="5132" width="18.28515625" style="2" customWidth="1"/>
    <col min="5133" max="5133" width="18.7109375" style="2" customWidth="1"/>
    <col min="5134" max="5134" width="13.28515625" style="2" customWidth="1"/>
    <col min="5135" max="5135" width="15.140625" style="2" customWidth="1"/>
    <col min="5136" max="5376" width="9.140625" style="2"/>
    <col min="5377" max="5377" width="7.7109375" style="2" customWidth="1"/>
    <col min="5378" max="5378" width="15.140625" style="2" customWidth="1"/>
    <col min="5379" max="5379" width="12.85546875" style="2" customWidth="1"/>
    <col min="5380" max="5380" width="13.28515625" style="2" customWidth="1"/>
    <col min="5381" max="5381" width="23" style="2" customWidth="1"/>
    <col min="5382" max="5382" width="13.42578125" style="2" customWidth="1"/>
    <col min="5383" max="5383" width="14.5703125" style="2" customWidth="1"/>
    <col min="5384" max="5384" width="18.140625" style="2" customWidth="1"/>
    <col min="5385" max="5385" width="30.5703125" style="2" customWidth="1"/>
    <col min="5386" max="5386" width="23.7109375" style="2" customWidth="1"/>
    <col min="5387" max="5387" width="17.28515625" style="2" customWidth="1"/>
    <col min="5388" max="5388" width="18.28515625" style="2" customWidth="1"/>
    <col min="5389" max="5389" width="18.7109375" style="2" customWidth="1"/>
    <col min="5390" max="5390" width="13.28515625" style="2" customWidth="1"/>
    <col min="5391" max="5391" width="15.140625" style="2" customWidth="1"/>
    <col min="5392" max="5632" width="9.140625" style="2"/>
    <col min="5633" max="5633" width="7.7109375" style="2" customWidth="1"/>
    <col min="5634" max="5634" width="15.140625" style="2" customWidth="1"/>
    <col min="5635" max="5635" width="12.85546875" style="2" customWidth="1"/>
    <col min="5636" max="5636" width="13.28515625" style="2" customWidth="1"/>
    <col min="5637" max="5637" width="23" style="2" customWidth="1"/>
    <col min="5638" max="5638" width="13.42578125" style="2" customWidth="1"/>
    <col min="5639" max="5639" width="14.5703125" style="2" customWidth="1"/>
    <col min="5640" max="5640" width="18.140625" style="2" customWidth="1"/>
    <col min="5641" max="5641" width="30.5703125" style="2" customWidth="1"/>
    <col min="5642" max="5642" width="23.7109375" style="2" customWidth="1"/>
    <col min="5643" max="5643" width="17.28515625" style="2" customWidth="1"/>
    <col min="5644" max="5644" width="18.28515625" style="2" customWidth="1"/>
    <col min="5645" max="5645" width="18.7109375" style="2" customWidth="1"/>
    <col min="5646" max="5646" width="13.28515625" style="2" customWidth="1"/>
    <col min="5647" max="5647" width="15.140625" style="2" customWidth="1"/>
    <col min="5648" max="5888" width="9.140625" style="2"/>
    <col min="5889" max="5889" width="7.7109375" style="2" customWidth="1"/>
    <col min="5890" max="5890" width="15.140625" style="2" customWidth="1"/>
    <col min="5891" max="5891" width="12.85546875" style="2" customWidth="1"/>
    <col min="5892" max="5892" width="13.28515625" style="2" customWidth="1"/>
    <col min="5893" max="5893" width="23" style="2" customWidth="1"/>
    <col min="5894" max="5894" width="13.42578125" style="2" customWidth="1"/>
    <col min="5895" max="5895" width="14.5703125" style="2" customWidth="1"/>
    <col min="5896" max="5896" width="18.140625" style="2" customWidth="1"/>
    <col min="5897" max="5897" width="30.5703125" style="2" customWidth="1"/>
    <col min="5898" max="5898" width="23.7109375" style="2" customWidth="1"/>
    <col min="5899" max="5899" width="17.28515625" style="2" customWidth="1"/>
    <col min="5900" max="5900" width="18.28515625" style="2" customWidth="1"/>
    <col min="5901" max="5901" width="18.7109375" style="2" customWidth="1"/>
    <col min="5902" max="5902" width="13.28515625" style="2" customWidth="1"/>
    <col min="5903" max="5903" width="15.140625" style="2" customWidth="1"/>
    <col min="5904" max="6144" width="9.140625" style="2"/>
    <col min="6145" max="6145" width="7.7109375" style="2" customWidth="1"/>
    <col min="6146" max="6146" width="15.140625" style="2" customWidth="1"/>
    <col min="6147" max="6147" width="12.85546875" style="2" customWidth="1"/>
    <col min="6148" max="6148" width="13.28515625" style="2" customWidth="1"/>
    <col min="6149" max="6149" width="23" style="2" customWidth="1"/>
    <col min="6150" max="6150" width="13.42578125" style="2" customWidth="1"/>
    <col min="6151" max="6151" width="14.5703125" style="2" customWidth="1"/>
    <col min="6152" max="6152" width="18.140625" style="2" customWidth="1"/>
    <col min="6153" max="6153" width="30.5703125" style="2" customWidth="1"/>
    <col min="6154" max="6154" width="23.7109375" style="2" customWidth="1"/>
    <col min="6155" max="6155" width="17.28515625" style="2" customWidth="1"/>
    <col min="6156" max="6156" width="18.28515625" style="2" customWidth="1"/>
    <col min="6157" max="6157" width="18.7109375" style="2" customWidth="1"/>
    <col min="6158" max="6158" width="13.28515625" style="2" customWidth="1"/>
    <col min="6159" max="6159" width="15.140625" style="2" customWidth="1"/>
    <col min="6160" max="6400" width="9.140625" style="2"/>
    <col min="6401" max="6401" width="7.7109375" style="2" customWidth="1"/>
    <col min="6402" max="6402" width="15.140625" style="2" customWidth="1"/>
    <col min="6403" max="6403" width="12.85546875" style="2" customWidth="1"/>
    <col min="6404" max="6404" width="13.28515625" style="2" customWidth="1"/>
    <col min="6405" max="6405" width="23" style="2" customWidth="1"/>
    <col min="6406" max="6406" width="13.42578125" style="2" customWidth="1"/>
    <col min="6407" max="6407" width="14.5703125" style="2" customWidth="1"/>
    <col min="6408" max="6408" width="18.140625" style="2" customWidth="1"/>
    <col min="6409" max="6409" width="30.5703125" style="2" customWidth="1"/>
    <col min="6410" max="6410" width="23.7109375" style="2" customWidth="1"/>
    <col min="6411" max="6411" width="17.28515625" style="2" customWidth="1"/>
    <col min="6412" max="6412" width="18.28515625" style="2" customWidth="1"/>
    <col min="6413" max="6413" width="18.7109375" style="2" customWidth="1"/>
    <col min="6414" max="6414" width="13.28515625" style="2" customWidth="1"/>
    <col min="6415" max="6415" width="15.140625" style="2" customWidth="1"/>
    <col min="6416" max="6656" width="9.140625" style="2"/>
    <col min="6657" max="6657" width="7.7109375" style="2" customWidth="1"/>
    <col min="6658" max="6658" width="15.140625" style="2" customWidth="1"/>
    <col min="6659" max="6659" width="12.85546875" style="2" customWidth="1"/>
    <col min="6660" max="6660" width="13.28515625" style="2" customWidth="1"/>
    <col min="6661" max="6661" width="23" style="2" customWidth="1"/>
    <col min="6662" max="6662" width="13.42578125" style="2" customWidth="1"/>
    <col min="6663" max="6663" width="14.5703125" style="2" customWidth="1"/>
    <col min="6664" max="6664" width="18.140625" style="2" customWidth="1"/>
    <col min="6665" max="6665" width="30.5703125" style="2" customWidth="1"/>
    <col min="6666" max="6666" width="23.7109375" style="2" customWidth="1"/>
    <col min="6667" max="6667" width="17.28515625" style="2" customWidth="1"/>
    <col min="6668" max="6668" width="18.28515625" style="2" customWidth="1"/>
    <col min="6669" max="6669" width="18.7109375" style="2" customWidth="1"/>
    <col min="6670" max="6670" width="13.28515625" style="2" customWidth="1"/>
    <col min="6671" max="6671" width="15.140625" style="2" customWidth="1"/>
    <col min="6672" max="6912" width="9.140625" style="2"/>
    <col min="6913" max="6913" width="7.7109375" style="2" customWidth="1"/>
    <col min="6914" max="6914" width="15.140625" style="2" customWidth="1"/>
    <col min="6915" max="6915" width="12.85546875" style="2" customWidth="1"/>
    <col min="6916" max="6916" width="13.28515625" style="2" customWidth="1"/>
    <col min="6917" max="6917" width="23" style="2" customWidth="1"/>
    <col min="6918" max="6918" width="13.42578125" style="2" customWidth="1"/>
    <col min="6919" max="6919" width="14.5703125" style="2" customWidth="1"/>
    <col min="6920" max="6920" width="18.140625" style="2" customWidth="1"/>
    <col min="6921" max="6921" width="30.5703125" style="2" customWidth="1"/>
    <col min="6922" max="6922" width="23.7109375" style="2" customWidth="1"/>
    <col min="6923" max="6923" width="17.28515625" style="2" customWidth="1"/>
    <col min="6924" max="6924" width="18.28515625" style="2" customWidth="1"/>
    <col min="6925" max="6925" width="18.7109375" style="2" customWidth="1"/>
    <col min="6926" max="6926" width="13.28515625" style="2" customWidth="1"/>
    <col min="6927" max="6927" width="15.140625" style="2" customWidth="1"/>
    <col min="6928" max="7168" width="9.140625" style="2"/>
    <col min="7169" max="7169" width="7.7109375" style="2" customWidth="1"/>
    <col min="7170" max="7170" width="15.140625" style="2" customWidth="1"/>
    <col min="7171" max="7171" width="12.85546875" style="2" customWidth="1"/>
    <col min="7172" max="7172" width="13.28515625" style="2" customWidth="1"/>
    <col min="7173" max="7173" width="23" style="2" customWidth="1"/>
    <col min="7174" max="7174" width="13.42578125" style="2" customWidth="1"/>
    <col min="7175" max="7175" width="14.5703125" style="2" customWidth="1"/>
    <col min="7176" max="7176" width="18.140625" style="2" customWidth="1"/>
    <col min="7177" max="7177" width="30.5703125" style="2" customWidth="1"/>
    <col min="7178" max="7178" width="23.7109375" style="2" customWidth="1"/>
    <col min="7179" max="7179" width="17.28515625" style="2" customWidth="1"/>
    <col min="7180" max="7180" width="18.28515625" style="2" customWidth="1"/>
    <col min="7181" max="7181" width="18.7109375" style="2" customWidth="1"/>
    <col min="7182" max="7182" width="13.28515625" style="2" customWidth="1"/>
    <col min="7183" max="7183" width="15.140625" style="2" customWidth="1"/>
    <col min="7184" max="7424" width="9.140625" style="2"/>
    <col min="7425" max="7425" width="7.7109375" style="2" customWidth="1"/>
    <col min="7426" max="7426" width="15.140625" style="2" customWidth="1"/>
    <col min="7427" max="7427" width="12.85546875" style="2" customWidth="1"/>
    <col min="7428" max="7428" width="13.28515625" style="2" customWidth="1"/>
    <col min="7429" max="7429" width="23" style="2" customWidth="1"/>
    <col min="7430" max="7430" width="13.42578125" style="2" customWidth="1"/>
    <col min="7431" max="7431" width="14.5703125" style="2" customWidth="1"/>
    <col min="7432" max="7432" width="18.140625" style="2" customWidth="1"/>
    <col min="7433" max="7433" width="30.5703125" style="2" customWidth="1"/>
    <col min="7434" max="7434" width="23.7109375" style="2" customWidth="1"/>
    <col min="7435" max="7435" width="17.28515625" style="2" customWidth="1"/>
    <col min="7436" max="7436" width="18.28515625" style="2" customWidth="1"/>
    <col min="7437" max="7437" width="18.7109375" style="2" customWidth="1"/>
    <col min="7438" max="7438" width="13.28515625" style="2" customWidth="1"/>
    <col min="7439" max="7439" width="15.140625" style="2" customWidth="1"/>
    <col min="7440" max="7680" width="9.140625" style="2"/>
    <col min="7681" max="7681" width="7.7109375" style="2" customWidth="1"/>
    <col min="7682" max="7682" width="15.140625" style="2" customWidth="1"/>
    <col min="7683" max="7683" width="12.85546875" style="2" customWidth="1"/>
    <col min="7684" max="7684" width="13.28515625" style="2" customWidth="1"/>
    <col min="7685" max="7685" width="23" style="2" customWidth="1"/>
    <col min="7686" max="7686" width="13.42578125" style="2" customWidth="1"/>
    <col min="7687" max="7687" width="14.5703125" style="2" customWidth="1"/>
    <col min="7688" max="7688" width="18.140625" style="2" customWidth="1"/>
    <col min="7689" max="7689" width="30.5703125" style="2" customWidth="1"/>
    <col min="7690" max="7690" width="23.7109375" style="2" customWidth="1"/>
    <col min="7691" max="7691" width="17.28515625" style="2" customWidth="1"/>
    <col min="7692" max="7692" width="18.28515625" style="2" customWidth="1"/>
    <col min="7693" max="7693" width="18.7109375" style="2" customWidth="1"/>
    <col min="7694" max="7694" width="13.28515625" style="2" customWidth="1"/>
    <col min="7695" max="7695" width="15.140625" style="2" customWidth="1"/>
    <col min="7696" max="7936" width="9.140625" style="2"/>
    <col min="7937" max="7937" width="7.7109375" style="2" customWidth="1"/>
    <col min="7938" max="7938" width="15.140625" style="2" customWidth="1"/>
    <col min="7939" max="7939" width="12.85546875" style="2" customWidth="1"/>
    <col min="7940" max="7940" width="13.28515625" style="2" customWidth="1"/>
    <col min="7941" max="7941" width="23" style="2" customWidth="1"/>
    <col min="7942" max="7942" width="13.42578125" style="2" customWidth="1"/>
    <col min="7943" max="7943" width="14.5703125" style="2" customWidth="1"/>
    <col min="7944" max="7944" width="18.140625" style="2" customWidth="1"/>
    <col min="7945" max="7945" width="30.5703125" style="2" customWidth="1"/>
    <col min="7946" max="7946" width="23.7109375" style="2" customWidth="1"/>
    <col min="7947" max="7947" width="17.28515625" style="2" customWidth="1"/>
    <col min="7948" max="7948" width="18.28515625" style="2" customWidth="1"/>
    <col min="7949" max="7949" width="18.7109375" style="2" customWidth="1"/>
    <col min="7950" max="7950" width="13.28515625" style="2" customWidth="1"/>
    <col min="7951" max="7951" width="15.140625" style="2" customWidth="1"/>
    <col min="7952" max="8192" width="9.140625" style="2"/>
    <col min="8193" max="8193" width="7.7109375" style="2" customWidth="1"/>
    <col min="8194" max="8194" width="15.140625" style="2" customWidth="1"/>
    <col min="8195" max="8195" width="12.85546875" style="2" customWidth="1"/>
    <col min="8196" max="8196" width="13.28515625" style="2" customWidth="1"/>
    <col min="8197" max="8197" width="23" style="2" customWidth="1"/>
    <col min="8198" max="8198" width="13.42578125" style="2" customWidth="1"/>
    <col min="8199" max="8199" width="14.5703125" style="2" customWidth="1"/>
    <col min="8200" max="8200" width="18.140625" style="2" customWidth="1"/>
    <col min="8201" max="8201" width="30.5703125" style="2" customWidth="1"/>
    <col min="8202" max="8202" width="23.7109375" style="2" customWidth="1"/>
    <col min="8203" max="8203" width="17.28515625" style="2" customWidth="1"/>
    <col min="8204" max="8204" width="18.28515625" style="2" customWidth="1"/>
    <col min="8205" max="8205" width="18.7109375" style="2" customWidth="1"/>
    <col min="8206" max="8206" width="13.28515625" style="2" customWidth="1"/>
    <col min="8207" max="8207" width="15.140625" style="2" customWidth="1"/>
    <col min="8208" max="8448" width="9.140625" style="2"/>
    <col min="8449" max="8449" width="7.7109375" style="2" customWidth="1"/>
    <col min="8450" max="8450" width="15.140625" style="2" customWidth="1"/>
    <col min="8451" max="8451" width="12.85546875" style="2" customWidth="1"/>
    <col min="8452" max="8452" width="13.28515625" style="2" customWidth="1"/>
    <col min="8453" max="8453" width="23" style="2" customWidth="1"/>
    <col min="8454" max="8454" width="13.42578125" style="2" customWidth="1"/>
    <col min="8455" max="8455" width="14.5703125" style="2" customWidth="1"/>
    <col min="8456" max="8456" width="18.140625" style="2" customWidth="1"/>
    <col min="8457" max="8457" width="30.5703125" style="2" customWidth="1"/>
    <col min="8458" max="8458" width="23.7109375" style="2" customWidth="1"/>
    <col min="8459" max="8459" width="17.28515625" style="2" customWidth="1"/>
    <col min="8460" max="8460" width="18.28515625" style="2" customWidth="1"/>
    <col min="8461" max="8461" width="18.7109375" style="2" customWidth="1"/>
    <col min="8462" max="8462" width="13.28515625" style="2" customWidth="1"/>
    <col min="8463" max="8463" width="15.140625" style="2" customWidth="1"/>
    <col min="8464" max="8704" width="9.140625" style="2"/>
    <col min="8705" max="8705" width="7.7109375" style="2" customWidth="1"/>
    <col min="8706" max="8706" width="15.140625" style="2" customWidth="1"/>
    <col min="8707" max="8707" width="12.85546875" style="2" customWidth="1"/>
    <col min="8708" max="8708" width="13.28515625" style="2" customWidth="1"/>
    <col min="8709" max="8709" width="23" style="2" customWidth="1"/>
    <col min="8710" max="8710" width="13.42578125" style="2" customWidth="1"/>
    <col min="8711" max="8711" width="14.5703125" style="2" customWidth="1"/>
    <col min="8712" max="8712" width="18.140625" style="2" customWidth="1"/>
    <col min="8713" max="8713" width="30.5703125" style="2" customWidth="1"/>
    <col min="8714" max="8714" width="23.7109375" style="2" customWidth="1"/>
    <col min="8715" max="8715" width="17.28515625" style="2" customWidth="1"/>
    <col min="8716" max="8716" width="18.28515625" style="2" customWidth="1"/>
    <col min="8717" max="8717" width="18.7109375" style="2" customWidth="1"/>
    <col min="8718" max="8718" width="13.28515625" style="2" customWidth="1"/>
    <col min="8719" max="8719" width="15.140625" style="2" customWidth="1"/>
    <col min="8720" max="8960" width="9.140625" style="2"/>
    <col min="8961" max="8961" width="7.7109375" style="2" customWidth="1"/>
    <col min="8962" max="8962" width="15.140625" style="2" customWidth="1"/>
    <col min="8963" max="8963" width="12.85546875" style="2" customWidth="1"/>
    <col min="8964" max="8964" width="13.28515625" style="2" customWidth="1"/>
    <col min="8965" max="8965" width="23" style="2" customWidth="1"/>
    <col min="8966" max="8966" width="13.42578125" style="2" customWidth="1"/>
    <col min="8967" max="8967" width="14.5703125" style="2" customWidth="1"/>
    <col min="8968" max="8968" width="18.140625" style="2" customWidth="1"/>
    <col min="8969" max="8969" width="30.5703125" style="2" customWidth="1"/>
    <col min="8970" max="8970" width="23.7109375" style="2" customWidth="1"/>
    <col min="8971" max="8971" width="17.28515625" style="2" customWidth="1"/>
    <col min="8972" max="8972" width="18.28515625" style="2" customWidth="1"/>
    <col min="8973" max="8973" width="18.7109375" style="2" customWidth="1"/>
    <col min="8974" max="8974" width="13.28515625" style="2" customWidth="1"/>
    <col min="8975" max="8975" width="15.140625" style="2" customWidth="1"/>
    <col min="8976" max="9216" width="9.140625" style="2"/>
    <col min="9217" max="9217" width="7.7109375" style="2" customWidth="1"/>
    <col min="9218" max="9218" width="15.140625" style="2" customWidth="1"/>
    <col min="9219" max="9219" width="12.85546875" style="2" customWidth="1"/>
    <col min="9220" max="9220" width="13.28515625" style="2" customWidth="1"/>
    <col min="9221" max="9221" width="23" style="2" customWidth="1"/>
    <col min="9222" max="9222" width="13.42578125" style="2" customWidth="1"/>
    <col min="9223" max="9223" width="14.5703125" style="2" customWidth="1"/>
    <col min="9224" max="9224" width="18.140625" style="2" customWidth="1"/>
    <col min="9225" max="9225" width="30.5703125" style="2" customWidth="1"/>
    <col min="9226" max="9226" width="23.7109375" style="2" customWidth="1"/>
    <col min="9227" max="9227" width="17.28515625" style="2" customWidth="1"/>
    <col min="9228" max="9228" width="18.28515625" style="2" customWidth="1"/>
    <col min="9229" max="9229" width="18.7109375" style="2" customWidth="1"/>
    <col min="9230" max="9230" width="13.28515625" style="2" customWidth="1"/>
    <col min="9231" max="9231" width="15.140625" style="2" customWidth="1"/>
    <col min="9232" max="9472" width="9.140625" style="2"/>
    <col min="9473" max="9473" width="7.7109375" style="2" customWidth="1"/>
    <col min="9474" max="9474" width="15.140625" style="2" customWidth="1"/>
    <col min="9475" max="9475" width="12.85546875" style="2" customWidth="1"/>
    <col min="9476" max="9476" width="13.28515625" style="2" customWidth="1"/>
    <col min="9477" max="9477" width="23" style="2" customWidth="1"/>
    <col min="9478" max="9478" width="13.42578125" style="2" customWidth="1"/>
    <col min="9479" max="9479" width="14.5703125" style="2" customWidth="1"/>
    <col min="9480" max="9480" width="18.140625" style="2" customWidth="1"/>
    <col min="9481" max="9481" width="30.5703125" style="2" customWidth="1"/>
    <col min="9482" max="9482" width="23.7109375" style="2" customWidth="1"/>
    <col min="9483" max="9483" width="17.28515625" style="2" customWidth="1"/>
    <col min="9484" max="9484" width="18.28515625" style="2" customWidth="1"/>
    <col min="9485" max="9485" width="18.7109375" style="2" customWidth="1"/>
    <col min="9486" max="9486" width="13.28515625" style="2" customWidth="1"/>
    <col min="9487" max="9487" width="15.140625" style="2" customWidth="1"/>
    <col min="9488" max="9728" width="9.140625" style="2"/>
    <col min="9729" max="9729" width="7.7109375" style="2" customWidth="1"/>
    <col min="9730" max="9730" width="15.140625" style="2" customWidth="1"/>
    <col min="9731" max="9731" width="12.85546875" style="2" customWidth="1"/>
    <col min="9732" max="9732" width="13.28515625" style="2" customWidth="1"/>
    <col min="9733" max="9733" width="23" style="2" customWidth="1"/>
    <col min="9734" max="9734" width="13.42578125" style="2" customWidth="1"/>
    <col min="9735" max="9735" width="14.5703125" style="2" customWidth="1"/>
    <col min="9736" max="9736" width="18.140625" style="2" customWidth="1"/>
    <col min="9737" max="9737" width="30.5703125" style="2" customWidth="1"/>
    <col min="9738" max="9738" width="23.7109375" style="2" customWidth="1"/>
    <col min="9739" max="9739" width="17.28515625" style="2" customWidth="1"/>
    <col min="9740" max="9740" width="18.28515625" style="2" customWidth="1"/>
    <col min="9741" max="9741" width="18.7109375" style="2" customWidth="1"/>
    <col min="9742" max="9742" width="13.28515625" style="2" customWidth="1"/>
    <col min="9743" max="9743" width="15.140625" style="2" customWidth="1"/>
    <col min="9744" max="9984" width="9.140625" style="2"/>
    <col min="9985" max="9985" width="7.7109375" style="2" customWidth="1"/>
    <col min="9986" max="9986" width="15.140625" style="2" customWidth="1"/>
    <col min="9987" max="9987" width="12.85546875" style="2" customWidth="1"/>
    <col min="9988" max="9988" width="13.28515625" style="2" customWidth="1"/>
    <col min="9989" max="9989" width="23" style="2" customWidth="1"/>
    <col min="9990" max="9990" width="13.42578125" style="2" customWidth="1"/>
    <col min="9991" max="9991" width="14.5703125" style="2" customWidth="1"/>
    <col min="9992" max="9992" width="18.140625" style="2" customWidth="1"/>
    <col min="9993" max="9993" width="30.5703125" style="2" customWidth="1"/>
    <col min="9994" max="9994" width="23.7109375" style="2" customWidth="1"/>
    <col min="9995" max="9995" width="17.28515625" style="2" customWidth="1"/>
    <col min="9996" max="9996" width="18.28515625" style="2" customWidth="1"/>
    <col min="9997" max="9997" width="18.7109375" style="2" customWidth="1"/>
    <col min="9998" max="9998" width="13.28515625" style="2" customWidth="1"/>
    <col min="9999" max="9999" width="15.140625" style="2" customWidth="1"/>
    <col min="10000" max="10240" width="9.140625" style="2"/>
    <col min="10241" max="10241" width="7.7109375" style="2" customWidth="1"/>
    <col min="10242" max="10242" width="15.140625" style="2" customWidth="1"/>
    <col min="10243" max="10243" width="12.85546875" style="2" customWidth="1"/>
    <col min="10244" max="10244" width="13.28515625" style="2" customWidth="1"/>
    <col min="10245" max="10245" width="23" style="2" customWidth="1"/>
    <col min="10246" max="10246" width="13.42578125" style="2" customWidth="1"/>
    <col min="10247" max="10247" width="14.5703125" style="2" customWidth="1"/>
    <col min="10248" max="10248" width="18.140625" style="2" customWidth="1"/>
    <col min="10249" max="10249" width="30.5703125" style="2" customWidth="1"/>
    <col min="10250" max="10250" width="23.7109375" style="2" customWidth="1"/>
    <col min="10251" max="10251" width="17.28515625" style="2" customWidth="1"/>
    <col min="10252" max="10252" width="18.28515625" style="2" customWidth="1"/>
    <col min="10253" max="10253" width="18.7109375" style="2" customWidth="1"/>
    <col min="10254" max="10254" width="13.28515625" style="2" customWidth="1"/>
    <col min="10255" max="10255" width="15.140625" style="2" customWidth="1"/>
    <col min="10256" max="10496" width="9.140625" style="2"/>
    <col min="10497" max="10497" width="7.7109375" style="2" customWidth="1"/>
    <col min="10498" max="10498" width="15.140625" style="2" customWidth="1"/>
    <col min="10499" max="10499" width="12.85546875" style="2" customWidth="1"/>
    <col min="10500" max="10500" width="13.28515625" style="2" customWidth="1"/>
    <col min="10501" max="10501" width="23" style="2" customWidth="1"/>
    <col min="10502" max="10502" width="13.42578125" style="2" customWidth="1"/>
    <col min="10503" max="10503" width="14.5703125" style="2" customWidth="1"/>
    <col min="10504" max="10504" width="18.140625" style="2" customWidth="1"/>
    <col min="10505" max="10505" width="30.5703125" style="2" customWidth="1"/>
    <col min="10506" max="10506" width="23.7109375" style="2" customWidth="1"/>
    <col min="10507" max="10507" width="17.28515625" style="2" customWidth="1"/>
    <col min="10508" max="10508" width="18.28515625" style="2" customWidth="1"/>
    <col min="10509" max="10509" width="18.7109375" style="2" customWidth="1"/>
    <col min="10510" max="10510" width="13.28515625" style="2" customWidth="1"/>
    <col min="10511" max="10511" width="15.140625" style="2" customWidth="1"/>
    <col min="10512" max="10752" width="9.140625" style="2"/>
    <col min="10753" max="10753" width="7.7109375" style="2" customWidth="1"/>
    <col min="10754" max="10754" width="15.140625" style="2" customWidth="1"/>
    <col min="10755" max="10755" width="12.85546875" style="2" customWidth="1"/>
    <col min="10756" max="10756" width="13.28515625" style="2" customWidth="1"/>
    <col min="10757" max="10757" width="23" style="2" customWidth="1"/>
    <col min="10758" max="10758" width="13.42578125" style="2" customWidth="1"/>
    <col min="10759" max="10759" width="14.5703125" style="2" customWidth="1"/>
    <col min="10760" max="10760" width="18.140625" style="2" customWidth="1"/>
    <col min="10761" max="10761" width="30.5703125" style="2" customWidth="1"/>
    <col min="10762" max="10762" width="23.7109375" style="2" customWidth="1"/>
    <col min="10763" max="10763" width="17.28515625" style="2" customWidth="1"/>
    <col min="10764" max="10764" width="18.28515625" style="2" customWidth="1"/>
    <col min="10765" max="10765" width="18.7109375" style="2" customWidth="1"/>
    <col min="10766" max="10766" width="13.28515625" style="2" customWidth="1"/>
    <col min="10767" max="10767" width="15.140625" style="2" customWidth="1"/>
    <col min="10768" max="11008" width="9.140625" style="2"/>
    <col min="11009" max="11009" width="7.7109375" style="2" customWidth="1"/>
    <col min="11010" max="11010" width="15.140625" style="2" customWidth="1"/>
    <col min="11011" max="11011" width="12.85546875" style="2" customWidth="1"/>
    <col min="11012" max="11012" width="13.28515625" style="2" customWidth="1"/>
    <col min="11013" max="11013" width="23" style="2" customWidth="1"/>
    <col min="11014" max="11014" width="13.42578125" style="2" customWidth="1"/>
    <col min="11015" max="11015" width="14.5703125" style="2" customWidth="1"/>
    <col min="11016" max="11016" width="18.140625" style="2" customWidth="1"/>
    <col min="11017" max="11017" width="30.5703125" style="2" customWidth="1"/>
    <col min="11018" max="11018" width="23.7109375" style="2" customWidth="1"/>
    <col min="11019" max="11019" width="17.28515625" style="2" customWidth="1"/>
    <col min="11020" max="11020" width="18.28515625" style="2" customWidth="1"/>
    <col min="11021" max="11021" width="18.7109375" style="2" customWidth="1"/>
    <col min="11022" max="11022" width="13.28515625" style="2" customWidth="1"/>
    <col min="11023" max="11023" width="15.140625" style="2" customWidth="1"/>
    <col min="11024" max="11264" width="9.140625" style="2"/>
    <col min="11265" max="11265" width="7.7109375" style="2" customWidth="1"/>
    <col min="11266" max="11266" width="15.140625" style="2" customWidth="1"/>
    <col min="11267" max="11267" width="12.85546875" style="2" customWidth="1"/>
    <col min="11268" max="11268" width="13.28515625" style="2" customWidth="1"/>
    <col min="11269" max="11269" width="23" style="2" customWidth="1"/>
    <col min="11270" max="11270" width="13.42578125" style="2" customWidth="1"/>
    <col min="11271" max="11271" width="14.5703125" style="2" customWidth="1"/>
    <col min="11272" max="11272" width="18.140625" style="2" customWidth="1"/>
    <col min="11273" max="11273" width="30.5703125" style="2" customWidth="1"/>
    <col min="11274" max="11274" width="23.7109375" style="2" customWidth="1"/>
    <col min="11275" max="11275" width="17.28515625" style="2" customWidth="1"/>
    <col min="11276" max="11276" width="18.28515625" style="2" customWidth="1"/>
    <col min="11277" max="11277" width="18.7109375" style="2" customWidth="1"/>
    <col min="11278" max="11278" width="13.28515625" style="2" customWidth="1"/>
    <col min="11279" max="11279" width="15.140625" style="2" customWidth="1"/>
    <col min="11280" max="11520" width="9.140625" style="2"/>
    <col min="11521" max="11521" width="7.7109375" style="2" customWidth="1"/>
    <col min="11522" max="11522" width="15.140625" style="2" customWidth="1"/>
    <col min="11523" max="11523" width="12.85546875" style="2" customWidth="1"/>
    <col min="11524" max="11524" width="13.28515625" style="2" customWidth="1"/>
    <col min="11525" max="11525" width="23" style="2" customWidth="1"/>
    <col min="11526" max="11526" width="13.42578125" style="2" customWidth="1"/>
    <col min="11527" max="11527" width="14.5703125" style="2" customWidth="1"/>
    <col min="11528" max="11528" width="18.140625" style="2" customWidth="1"/>
    <col min="11529" max="11529" width="30.5703125" style="2" customWidth="1"/>
    <col min="11530" max="11530" width="23.7109375" style="2" customWidth="1"/>
    <col min="11531" max="11531" width="17.28515625" style="2" customWidth="1"/>
    <col min="11532" max="11532" width="18.28515625" style="2" customWidth="1"/>
    <col min="11533" max="11533" width="18.7109375" style="2" customWidth="1"/>
    <col min="11534" max="11534" width="13.28515625" style="2" customWidth="1"/>
    <col min="11535" max="11535" width="15.140625" style="2" customWidth="1"/>
    <col min="11536" max="11776" width="9.140625" style="2"/>
    <col min="11777" max="11777" width="7.7109375" style="2" customWidth="1"/>
    <col min="11778" max="11778" width="15.140625" style="2" customWidth="1"/>
    <col min="11779" max="11779" width="12.85546875" style="2" customWidth="1"/>
    <col min="11780" max="11780" width="13.28515625" style="2" customWidth="1"/>
    <col min="11781" max="11781" width="23" style="2" customWidth="1"/>
    <col min="11782" max="11782" width="13.42578125" style="2" customWidth="1"/>
    <col min="11783" max="11783" width="14.5703125" style="2" customWidth="1"/>
    <col min="11784" max="11784" width="18.140625" style="2" customWidth="1"/>
    <col min="11785" max="11785" width="30.5703125" style="2" customWidth="1"/>
    <col min="11786" max="11786" width="23.7109375" style="2" customWidth="1"/>
    <col min="11787" max="11787" width="17.28515625" style="2" customWidth="1"/>
    <col min="11788" max="11788" width="18.28515625" style="2" customWidth="1"/>
    <col min="11789" max="11789" width="18.7109375" style="2" customWidth="1"/>
    <col min="11790" max="11790" width="13.28515625" style="2" customWidth="1"/>
    <col min="11791" max="11791" width="15.140625" style="2" customWidth="1"/>
    <col min="11792" max="12032" width="9.140625" style="2"/>
    <col min="12033" max="12033" width="7.7109375" style="2" customWidth="1"/>
    <col min="12034" max="12034" width="15.140625" style="2" customWidth="1"/>
    <col min="12035" max="12035" width="12.85546875" style="2" customWidth="1"/>
    <col min="12036" max="12036" width="13.28515625" style="2" customWidth="1"/>
    <col min="12037" max="12037" width="23" style="2" customWidth="1"/>
    <col min="12038" max="12038" width="13.42578125" style="2" customWidth="1"/>
    <col min="12039" max="12039" width="14.5703125" style="2" customWidth="1"/>
    <col min="12040" max="12040" width="18.140625" style="2" customWidth="1"/>
    <col min="12041" max="12041" width="30.5703125" style="2" customWidth="1"/>
    <col min="12042" max="12042" width="23.7109375" style="2" customWidth="1"/>
    <col min="12043" max="12043" width="17.28515625" style="2" customWidth="1"/>
    <col min="12044" max="12044" width="18.28515625" style="2" customWidth="1"/>
    <col min="12045" max="12045" width="18.7109375" style="2" customWidth="1"/>
    <col min="12046" max="12046" width="13.28515625" style="2" customWidth="1"/>
    <col min="12047" max="12047" width="15.140625" style="2" customWidth="1"/>
    <col min="12048" max="12288" width="9.140625" style="2"/>
    <col min="12289" max="12289" width="7.7109375" style="2" customWidth="1"/>
    <col min="12290" max="12290" width="15.140625" style="2" customWidth="1"/>
    <col min="12291" max="12291" width="12.85546875" style="2" customWidth="1"/>
    <col min="12292" max="12292" width="13.28515625" style="2" customWidth="1"/>
    <col min="12293" max="12293" width="23" style="2" customWidth="1"/>
    <col min="12294" max="12294" width="13.42578125" style="2" customWidth="1"/>
    <col min="12295" max="12295" width="14.5703125" style="2" customWidth="1"/>
    <col min="12296" max="12296" width="18.140625" style="2" customWidth="1"/>
    <col min="12297" max="12297" width="30.5703125" style="2" customWidth="1"/>
    <col min="12298" max="12298" width="23.7109375" style="2" customWidth="1"/>
    <col min="12299" max="12299" width="17.28515625" style="2" customWidth="1"/>
    <col min="12300" max="12300" width="18.28515625" style="2" customWidth="1"/>
    <col min="12301" max="12301" width="18.7109375" style="2" customWidth="1"/>
    <col min="12302" max="12302" width="13.28515625" style="2" customWidth="1"/>
    <col min="12303" max="12303" width="15.140625" style="2" customWidth="1"/>
    <col min="12304" max="12544" width="9.140625" style="2"/>
    <col min="12545" max="12545" width="7.7109375" style="2" customWidth="1"/>
    <col min="12546" max="12546" width="15.140625" style="2" customWidth="1"/>
    <col min="12547" max="12547" width="12.85546875" style="2" customWidth="1"/>
    <col min="12548" max="12548" width="13.28515625" style="2" customWidth="1"/>
    <col min="12549" max="12549" width="23" style="2" customWidth="1"/>
    <col min="12550" max="12550" width="13.42578125" style="2" customWidth="1"/>
    <col min="12551" max="12551" width="14.5703125" style="2" customWidth="1"/>
    <col min="12552" max="12552" width="18.140625" style="2" customWidth="1"/>
    <col min="12553" max="12553" width="30.5703125" style="2" customWidth="1"/>
    <col min="12554" max="12554" width="23.7109375" style="2" customWidth="1"/>
    <col min="12555" max="12555" width="17.28515625" style="2" customWidth="1"/>
    <col min="12556" max="12556" width="18.28515625" style="2" customWidth="1"/>
    <col min="12557" max="12557" width="18.7109375" style="2" customWidth="1"/>
    <col min="12558" max="12558" width="13.28515625" style="2" customWidth="1"/>
    <col min="12559" max="12559" width="15.140625" style="2" customWidth="1"/>
    <col min="12560" max="12800" width="9.140625" style="2"/>
    <col min="12801" max="12801" width="7.7109375" style="2" customWidth="1"/>
    <col min="12802" max="12802" width="15.140625" style="2" customWidth="1"/>
    <col min="12803" max="12803" width="12.85546875" style="2" customWidth="1"/>
    <col min="12804" max="12804" width="13.28515625" style="2" customWidth="1"/>
    <col min="12805" max="12805" width="23" style="2" customWidth="1"/>
    <col min="12806" max="12806" width="13.42578125" style="2" customWidth="1"/>
    <col min="12807" max="12807" width="14.5703125" style="2" customWidth="1"/>
    <col min="12808" max="12808" width="18.140625" style="2" customWidth="1"/>
    <col min="12809" max="12809" width="30.5703125" style="2" customWidth="1"/>
    <col min="12810" max="12810" width="23.7109375" style="2" customWidth="1"/>
    <col min="12811" max="12811" width="17.28515625" style="2" customWidth="1"/>
    <col min="12812" max="12812" width="18.28515625" style="2" customWidth="1"/>
    <col min="12813" max="12813" width="18.7109375" style="2" customWidth="1"/>
    <col min="12814" max="12814" width="13.28515625" style="2" customWidth="1"/>
    <col min="12815" max="12815" width="15.140625" style="2" customWidth="1"/>
    <col min="12816" max="13056" width="9.140625" style="2"/>
    <col min="13057" max="13057" width="7.7109375" style="2" customWidth="1"/>
    <col min="13058" max="13058" width="15.140625" style="2" customWidth="1"/>
    <col min="13059" max="13059" width="12.85546875" style="2" customWidth="1"/>
    <col min="13060" max="13060" width="13.28515625" style="2" customWidth="1"/>
    <col min="13061" max="13061" width="23" style="2" customWidth="1"/>
    <col min="13062" max="13062" width="13.42578125" style="2" customWidth="1"/>
    <col min="13063" max="13063" width="14.5703125" style="2" customWidth="1"/>
    <col min="13064" max="13064" width="18.140625" style="2" customWidth="1"/>
    <col min="13065" max="13065" width="30.5703125" style="2" customWidth="1"/>
    <col min="13066" max="13066" width="23.7109375" style="2" customWidth="1"/>
    <col min="13067" max="13067" width="17.28515625" style="2" customWidth="1"/>
    <col min="13068" max="13068" width="18.28515625" style="2" customWidth="1"/>
    <col min="13069" max="13069" width="18.7109375" style="2" customWidth="1"/>
    <col min="13070" max="13070" width="13.28515625" style="2" customWidth="1"/>
    <col min="13071" max="13071" width="15.140625" style="2" customWidth="1"/>
    <col min="13072" max="13312" width="9.140625" style="2"/>
    <col min="13313" max="13313" width="7.7109375" style="2" customWidth="1"/>
    <col min="13314" max="13314" width="15.140625" style="2" customWidth="1"/>
    <col min="13315" max="13315" width="12.85546875" style="2" customWidth="1"/>
    <col min="13316" max="13316" width="13.28515625" style="2" customWidth="1"/>
    <col min="13317" max="13317" width="23" style="2" customWidth="1"/>
    <col min="13318" max="13318" width="13.42578125" style="2" customWidth="1"/>
    <col min="13319" max="13319" width="14.5703125" style="2" customWidth="1"/>
    <col min="13320" max="13320" width="18.140625" style="2" customWidth="1"/>
    <col min="13321" max="13321" width="30.5703125" style="2" customWidth="1"/>
    <col min="13322" max="13322" width="23.7109375" style="2" customWidth="1"/>
    <col min="13323" max="13323" width="17.28515625" style="2" customWidth="1"/>
    <col min="13324" max="13324" width="18.28515625" style="2" customWidth="1"/>
    <col min="13325" max="13325" width="18.7109375" style="2" customWidth="1"/>
    <col min="13326" max="13326" width="13.28515625" style="2" customWidth="1"/>
    <col min="13327" max="13327" width="15.140625" style="2" customWidth="1"/>
    <col min="13328" max="13568" width="9.140625" style="2"/>
    <col min="13569" max="13569" width="7.7109375" style="2" customWidth="1"/>
    <col min="13570" max="13570" width="15.140625" style="2" customWidth="1"/>
    <col min="13571" max="13571" width="12.85546875" style="2" customWidth="1"/>
    <col min="13572" max="13572" width="13.28515625" style="2" customWidth="1"/>
    <col min="13573" max="13573" width="23" style="2" customWidth="1"/>
    <col min="13574" max="13574" width="13.42578125" style="2" customWidth="1"/>
    <col min="13575" max="13575" width="14.5703125" style="2" customWidth="1"/>
    <col min="13576" max="13576" width="18.140625" style="2" customWidth="1"/>
    <col min="13577" max="13577" width="30.5703125" style="2" customWidth="1"/>
    <col min="13578" max="13578" width="23.7109375" style="2" customWidth="1"/>
    <col min="13579" max="13579" width="17.28515625" style="2" customWidth="1"/>
    <col min="13580" max="13580" width="18.28515625" style="2" customWidth="1"/>
    <col min="13581" max="13581" width="18.7109375" style="2" customWidth="1"/>
    <col min="13582" max="13582" width="13.28515625" style="2" customWidth="1"/>
    <col min="13583" max="13583" width="15.140625" style="2" customWidth="1"/>
    <col min="13584" max="13824" width="9.140625" style="2"/>
    <col min="13825" max="13825" width="7.7109375" style="2" customWidth="1"/>
    <col min="13826" max="13826" width="15.140625" style="2" customWidth="1"/>
    <col min="13827" max="13827" width="12.85546875" style="2" customWidth="1"/>
    <col min="13828" max="13828" width="13.28515625" style="2" customWidth="1"/>
    <col min="13829" max="13829" width="23" style="2" customWidth="1"/>
    <col min="13830" max="13830" width="13.42578125" style="2" customWidth="1"/>
    <col min="13831" max="13831" width="14.5703125" style="2" customWidth="1"/>
    <col min="13832" max="13832" width="18.140625" style="2" customWidth="1"/>
    <col min="13833" max="13833" width="30.5703125" style="2" customWidth="1"/>
    <col min="13834" max="13834" width="23.7109375" style="2" customWidth="1"/>
    <col min="13835" max="13835" width="17.28515625" style="2" customWidth="1"/>
    <col min="13836" max="13836" width="18.28515625" style="2" customWidth="1"/>
    <col min="13837" max="13837" width="18.7109375" style="2" customWidth="1"/>
    <col min="13838" max="13838" width="13.28515625" style="2" customWidth="1"/>
    <col min="13839" max="13839" width="15.140625" style="2" customWidth="1"/>
    <col min="13840" max="14080" width="9.140625" style="2"/>
    <col min="14081" max="14081" width="7.7109375" style="2" customWidth="1"/>
    <col min="14082" max="14082" width="15.140625" style="2" customWidth="1"/>
    <col min="14083" max="14083" width="12.85546875" style="2" customWidth="1"/>
    <col min="14084" max="14084" width="13.28515625" style="2" customWidth="1"/>
    <col min="14085" max="14085" width="23" style="2" customWidth="1"/>
    <col min="14086" max="14086" width="13.42578125" style="2" customWidth="1"/>
    <col min="14087" max="14087" width="14.5703125" style="2" customWidth="1"/>
    <col min="14088" max="14088" width="18.140625" style="2" customWidth="1"/>
    <col min="14089" max="14089" width="30.5703125" style="2" customWidth="1"/>
    <col min="14090" max="14090" width="23.7109375" style="2" customWidth="1"/>
    <col min="14091" max="14091" width="17.28515625" style="2" customWidth="1"/>
    <col min="14092" max="14092" width="18.28515625" style="2" customWidth="1"/>
    <col min="14093" max="14093" width="18.7109375" style="2" customWidth="1"/>
    <col min="14094" max="14094" width="13.28515625" style="2" customWidth="1"/>
    <col min="14095" max="14095" width="15.140625" style="2" customWidth="1"/>
    <col min="14096" max="14336" width="9.140625" style="2"/>
    <col min="14337" max="14337" width="7.7109375" style="2" customWidth="1"/>
    <col min="14338" max="14338" width="15.140625" style="2" customWidth="1"/>
    <col min="14339" max="14339" width="12.85546875" style="2" customWidth="1"/>
    <col min="14340" max="14340" width="13.28515625" style="2" customWidth="1"/>
    <col min="14341" max="14341" width="23" style="2" customWidth="1"/>
    <col min="14342" max="14342" width="13.42578125" style="2" customWidth="1"/>
    <col min="14343" max="14343" width="14.5703125" style="2" customWidth="1"/>
    <col min="14344" max="14344" width="18.140625" style="2" customWidth="1"/>
    <col min="14345" max="14345" width="30.5703125" style="2" customWidth="1"/>
    <col min="14346" max="14346" width="23.7109375" style="2" customWidth="1"/>
    <col min="14347" max="14347" width="17.28515625" style="2" customWidth="1"/>
    <col min="14348" max="14348" width="18.28515625" style="2" customWidth="1"/>
    <col min="14349" max="14349" width="18.7109375" style="2" customWidth="1"/>
    <col min="14350" max="14350" width="13.28515625" style="2" customWidth="1"/>
    <col min="14351" max="14351" width="15.140625" style="2" customWidth="1"/>
    <col min="14352" max="14592" width="9.140625" style="2"/>
    <col min="14593" max="14593" width="7.7109375" style="2" customWidth="1"/>
    <col min="14594" max="14594" width="15.140625" style="2" customWidth="1"/>
    <col min="14595" max="14595" width="12.85546875" style="2" customWidth="1"/>
    <col min="14596" max="14596" width="13.28515625" style="2" customWidth="1"/>
    <col min="14597" max="14597" width="23" style="2" customWidth="1"/>
    <col min="14598" max="14598" width="13.42578125" style="2" customWidth="1"/>
    <col min="14599" max="14599" width="14.5703125" style="2" customWidth="1"/>
    <col min="14600" max="14600" width="18.140625" style="2" customWidth="1"/>
    <col min="14601" max="14601" width="30.5703125" style="2" customWidth="1"/>
    <col min="14602" max="14602" width="23.7109375" style="2" customWidth="1"/>
    <col min="14603" max="14603" width="17.28515625" style="2" customWidth="1"/>
    <col min="14604" max="14604" width="18.28515625" style="2" customWidth="1"/>
    <col min="14605" max="14605" width="18.7109375" style="2" customWidth="1"/>
    <col min="14606" max="14606" width="13.28515625" style="2" customWidth="1"/>
    <col min="14607" max="14607" width="15.140625" style="2" customWidth="1"/>
    <col min="14608" max="14848" width="9.140625" style="2"/>
    <col min="14849" max="14849" width="7.7109375" style="2" customWidth="1"/>
    <col min="14850" max="14850" width="15.140625" style="2" customWidth="1"/>
    <col min="14851" max="14851" width="12.85546875" style="2" customWidth="1"/>
    <col min="14852" max="14852" width="13.28515625" style="2" customWidth="1"/>
    <col min="14853" max="14853" width="23" style="2" customWidth="1"/>
    <col min="14854" max="14854" width="13.42578125" style="2" customWidth="1"/>
    <col min="14855" max="14855" width="14.5703125" style="2" customWidth="1"/>
    <col min="14856" max="14856" width="18.140625" style="2" customWidth="1"/>
    <col min="14857" max="14857" width="30.5703125" style="2" customWidth="1"/>
    <col min="14858" max="14858" width="23.7109375" style="2" customWidth="1"/>
    <col min="14859" max="14859" width="17.28515625" style="2" customWidth="1"/>
    <col min="14860" max="14860" width="18.28515625" style="2" customWidth="1"/>
    <col min="14861" max="14861" width="18.7109375" style="2" customWidth="1"/>
    <col min="14862" max="14862" width="13.28515625" style="2" customWidth="1"/>
    <col min="14863" max="14863" width="15.140625" style="2" customWidth="1"/>
    <col min="14864" max="15104" width="9.140625" style="2"/>
    <col min="15105" max="15105" width="7.7109375" style="2" customWidth="1"/>
    <col min="15106" max="15106" width="15.140625" style="2" customWidth="1"/>
    <col min="15107" max="15107" width="12.85546875" style="2" customWidth="1"/>
    <col min="15108" max="15108" width="13.28515625" style="2" customWidth="1"/>
    <col min="15109" max="15109" width="23" style="2" customWidth="1"/>
    <col min="15110" max="15110" width="13.42578125" style="2" customWidth="1"/>
    <col min="15111" max="15111" width="14.5703125" style="2" customWidth="1"/>
    <col min="15112" max="15112" width="18.140625" style="2" customWidth="1"/>
    <col min="15113" max="15113" width="30.5703125" style="2" customWidth="1"/>
    <col min="15114" max="15114" width="23.7109375" style="2" customWidth="1"/>
    <col min="15115" max="15115" width="17.28515625" style="2" customWidth="1"/>
    <col min="15116" max="15116" width="18.28515625" style="2" customWidth="1"/>
    <col min="15117" max="15117" width="18.7109375" style="2" customWidth="1"/>
    <col min="15118" max="15118" width="13.28515625" style="2" customWidth="1"/>
    <col min="15119" max="15119" width="15.140625" style="2" customWidth="1"/>
    <col min="15120" max="15360" width="9.140625" style="2"/>
    <col min="15361" max="15361" width="7.7109375" style="2" customWidth="1"/>
    <col min="15362" max="15362" width="15.140625" style="2" customWidth="1"/>
    <col min="15363" max="15363" width="12.85546875" style="2" customWidth="1"/>
    <col min="15364" max="15364" width="13.28515625" style="2" customWidth="1"/>
    <col min="15365" max="15365" width="23" style="2" customWidth="1"/>
    <col min="15366" max="15366" width="13.42578125" style="2" customWidth="1"/>
    <col min="15367" max="15367" width="14.5703125" style="2" customWidth="1"/>
    <col min="15368" max="15368" width="18.140625" style="2" customWidth="1"/>
    <col min="15369" max="15369" width="30.5703125" style="2" customWidth="1"/>
    <col min="15370" max="15370" width="23.7109375" style="2" customWidth="1"/>
    <col min="15371" max="15371" width="17.28515625" style="2" customWidth="1"/>
    <col min="15372" max="15372" width="18.28515625" style="2" customWidth="1"/>
    <col min="15373" max="15373" width="18.7109375" style="2" customWidth="1"/>
    <col min="15374" max="15374" width="13.28515625" style="2" customWidth="1"/>
    <col min="15375" max="15375" width="15.140625" style="2" customWidth="1"/>
    <col min="15376" max="15616" width="9.140625" style="2"/>
    <col min="15617" max="15617" width="7.7109375" style="2" customWidth="1"/>
    <col min="15618" max="15618" width="15.140625" style="2" customWidth="1"/>
    <col min="15619" max="15619" width="12.85546875" style="2" customWidth="1"/>
    <col min="15620" max="15620" width="13.28515625" style="2" customWidth="1"/>
    <col min="15621" max="15621" width="23" style="2" customWidth="1"/>
    <col min="15622" max="15622" width="13.42578125" style="2" customWidth="1"/>
    <col min="15623" max="15623" width="14.5703125" style="2" customWidth="1"/>
    <col min="15624" max="15624" width="18.140625" style="2" customWidth="1"/>
    <col min="15625" max="15625" width="30.5703125" style="2" customWidth="1"/>
    <col min="15626" max="15626" width="23.7109375" style="2" customWidth="1"/>
    <col min="15627" max="15627" width="17.28515625" style="2" customWidth="1"/>
    <col min="15628" max="15628" width="18.28515625" style="2" customWidth="1"/>
    <col min="15629" max="15629" width="18.7109375" style="2" customWidth="1"/>
    <col min="15630" max="15630" width="13.28515625" style="2" customWidth="1"/>
    <col min="15631" max="15631" width="15.140625" style="2" customWidth="1"/>
    <col min="15632" max="15872" width="9.140625" style="2"/>
    <col min="15873" max="15873" width="7.7109375" style="2" customWidth="1"/>
    <col min="15874" max="15874" width="15.140625" style="2" customWidth="1"/>
    <col min="15875" max="15875" width="12.85546875" style="2" customWidth="1"/>
    <col min="15876" max="15876" width="13.28515625" style="2" customWidth="1"/>
    <col min="15877" max="15877" width="23" style="2" customWidth="1"/>
    <col min="15878" max="15878" width="13.42578125" style="2" customWidth="1"/>
    <col min="15879" max="15879" width="14.5703125" style="2" customWidth="1"/>
    <col min="15880" max="15880" width="18.140625" style="2" customWidth="1"/>
    <col min="15881" max="15881" width="30.5703125" style="2" customWidth="1"/>
    <col min="15882" max="15882" width="23.7109375" style="2" customWidth="1"/>
    <col min="15883" max="15883" width="17.28515625" style="2" customWidth="1"/>
    <col min="15884" max="15884" width="18.28515625" style="2" customWidth="1"/>
    <col min="15885" max="15885" width="18.7109375" style="2" customWidth="1"/>
    <col min="15886" max="15886" width="13.28515625" style="2" customWidth="1"/>
    <col min="15887" max="15887" width="15.140625" style="2" customWidth="1"/>
    <col min="15888" max="16128" width="9.140625" style="2"/>
    <col min="16129" max="16129" width="7.7109375" style="2" customWidth="1"/>
    <col min="16130" max="16130" width="15.140625" style="2" customWidth="1"/>
    <col min="16131" max="16131" width="12.85546875" style="2" customWidth="1"/>
    <col min="16132" max="16132" width="13.28515625" style="2" customWidth="1"/>
    <col min="16133" max="16133" width="23" style="2" customWidth="1"/>
    <col min="16134" max="16134" width="13.42578125" style="2" customWidth="1"/>
    <col min="16135" max="16135" width="14.5703125" style="2" customWidth="1"/>
    <col min="16136" max="16136" width="18.140625" style="2" customWidth="1"/>
    <col min="16137" max="16137" width="30.5703125" style="2" customWidth="1"/>
    <col min="16138" max="16138" width="23.7109375" style="2" customWidth="1"/>
    <col min="16139" max="16139" width="17.28515625" style="2" customWidth="1"/>
    <col min="16140" max="16140" width="18.28515625" style="2" customWidth="1"/>
    <col min="16141" max="16141" width="18.7109375" style="2" customWidth="1"/>
    <col min="16142" max="16142" width="13.28515625" style="2" customWidth="1"/>
    <col min="16143" max="16143" width="15.140625" style="2" customWidth="1"/>
    <col min="16144" max="16384" width="9.140625" style="2"/>
  </cols>
  <sheetData>
    <row r="1" spans="1:16" x14ac:dyDescent="0.25">
      <c r="A1" s="7"/>
      <c r="B1" s="7"/>
      <c r="C1" s="7"/>
      <c r="P1" s="7"/>
    </row>
    <row r="2" spans="1:16" x14ac:dyDescent="0.25">
      <c r="A2" s="7"/>
      <c r="B2" s="7"/>
      <c r="C2" s="7"/>
      <c r="P2" s="7"/>
    </row>
    <row r="3" spans="1:16" ht="36" customHeight="1" x14ac:dyDescent="0.2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36" customHeight="1" x14ac:dyDescent="0.25">
      <c r="A4" s="9"/>
      <c r="B4" s="9"/>
      <c r="C4" s="9"/>
      <c r="D4" s="9"/>
      <c r="E4" s="61" t="s">
        <v>711</v>
      </c>
      <c r="F4" s="61"/>
      <c r="G4" s="61"/>
      <c r="H4" s="61"/>
      <c r="I4" s="61"/>
      <c r="J4" s="61"/>
      <c r="K4" s="9"/>
      <c r="L4" s="9"/>
      <c r="M4" s="9"/>
      <c r="N4" s="9"/>
      <c r="O4" s="9"/>
      <c r="P4" s="9"/>
    </row>
    <row r="5" spans="1:16" ht="29.25" customHeight="1" x14ac:dyDescent="0.2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60" customHeight="1" x14ac:dyDescent="0.25">
      <c r="A6" s="62" t="s">
        <v>1</v>
      </c>
      <c r="B6" s="63" t="s">
        <v>0</v>
      </c>
      <c r="C6" s="63" t="s">
        <v>7</v>
      </c>
      <c r="D6" s="63" t="s">
        <v>8</v>
      </c>
      <c r="E6" s="63" t="s">
        <v>16</v>
      </c>
      <c r="F6" s="63" t="s">
        <v>3</v>
      </c>
      <c r="G6" s="63" t="s">
        <v>2</v>
      </c>
      <c r="H6" s="63" t="s">
        <v>9</v>
      </c>
      <c r="I6" s="63" t="s">
        <v>10</v>
      </c>
      <c r="J6" s="63" t="s">
        <v>11</v>
      </c>
      <c r="K6" s="63"/>
      <c r="L6" s="63"/>
      <c r="M6" s="63"/>
      <c r="N6" s="64" t="s">
        <v>13</v>
      </c>
      <c r="O6" s="65"/>
      <c r="P6" s="66" t="s">
        <v>12</v>
      </c>
    </row>
    <row r="7" spans="1:16" ht="116.25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11" t="s">
        <v>4</v>
      </c>
      <c r="K7" s="11" t="s">
        <v>5</v>
      </c>
      <c r="L7" s="11" t="s">
        <v>6</v>
      </c>
      <c r="M7" s="11" t="s">
        <v>17</v>
      </c>
      <c r="N7" s="11" t="s">
        <v>14</v>
      </c>
      <c r="O7" s="11" t="s">
        <v>15</v>
      </c>
      <c r="P7" s="67"/>
    </row>
    <row r="8" spans="1:16" ht="27" customHeight="1" x14ac:dyDescent="0.25">
      <c r="A8" s="1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</row>
    <row r="9" spans="1:16" ht="193.5" customHeight="1" x14ac:dyDescent="0.25">
      <c r="A9" s="48">
        <v>1</v>
      </c>
      <c r="B9" s="13" t="s">
        <v>19</v>
      </c>
      <c r="C9" s="14" t="s">
        <v>20</v>
      </c>
      <c r="D9" s="10" t="s">
        <v>21</v>
      </c>
      <c r="E9" s="10" t="s">
        <v>22</v>
      </c>
      <c r="F9" s="10" t="s">
        <v>23</v>
      </c>
      <c r="G9" s="10" t="s">
        <v>24</v>
      </c>
      <c r="H9" s="14" t="s">
        <v>25</v>
      </c>
      <c r="I9" s="10">
        <v>2000</v>
      </c>
      <c r="J9" s="15" t="s">
        <v>26</v>
      </c>
      <c r="K9" s="10">
        <v>5</v>
      </c>
      <c r="L9" s="14" t="s">
        <v>27</v>
      </c>
      <c r="M9" s="14" t="s">
        <v>28</v>
      </c>
      <c r="N9" s="10">
        <v>1</v>
      </c>
      <c r="O9" s="10">
        <v>0</v>
      </c>
      <c r="P9" s="14" t="s">
        <v>29</v>
      </c>
    </row>
    <row r="10" spans="1:16" ht="288" customHeight="1" x14ac:dyDescent="0.25">
      <c r="A10" s="48">
        <v>2</v>
      </c>
      <c r="B10" s="17" t="s">
        <v>670</v>
      </c>
      <c r="C10" s="17" t="s">
        <v>671</v>
      </c>
      <c r="D10" s="17" t="s">
        <v>672</v>
      </c>
      <c r="E10" s="17" t="s">
        <v>673</v>
      </c>
      <c r="F10" s="17" t="s">
        <v>674</v>
      </c>
      <c r="G10" s="17" t="s">
        <v>675</v>
      </c>
      <c r="H10" s="17">
        <v>850</v>
      </c>
      <c r="I10" s="17">
        <v>650</v>
      </c>
      <c r="J10" s="17" t="s">
        <v>676</v>
      </c>
      <c r="K10" s="17">
        <v>6</v>
      </c>
      <c r="L10" s="17" t="s">
        <v>677</v>
      </c>
      <c r="M10" s="17" t="s">
        <v>678</v>
      </c>
      <c r="N10" s="17">
        <v>4</v>
      </c>
      <c r="O10" s="17">
        <v>3</v>
      </c>
      <c r="P10" s="17" t="s">
        <v>679</v>
      </c>
    </row>
    <row r="11" spans="1:16" ht="288" customHeight="1" x14ac:dyDescent="0.25">
      <c r="A11" s="48">
        <v>3</v>
      </c>
      <c r="B11" s="17" t="s">
        <v>39</v>
      </c>
      <c r="C11" s="17" t="s">
        <v>40</v>
      </c>
      <c r="D11" s="17"/>
      <c r="E11" s="17" t="s">
        <v>41</v>
      </c>
      <c r="F11" s="17"/>
      <c r="G11" s="17" t="s">
        <v>42</v>
      </c>
      <c r="H11" s="17" t="s">
        <v>43</v>
      </c>
      <c r="I11" s="17">
        <v>600</v>
      </c>
      <c r="J11" s="17" t="s">
        <v>44</v>
      </c>
      <c r="K11" s="17">
        <v>10</v>
      </c>
      <c r="L11" s="17" t="s">
        <v>45</v>
      </c>
      <c r="M11" s="17" t="s">
        <v>43</v>
      </c>
      <c r="N11" s="17">
        <v>1</v>
      </c>
      <c r="O11" s="17"/>
      <c r="P11" s="17" t="s">
        <v>46</v>
      </c>
    </row>
    <row r="12" spans="1:16" ht="288" customHeight="1" x14ac:dyDescent="0.25">
      <c r="A12" s="48">
        <v>4</v>
      </c>
      <c r="B12" s="46" t="s">
        <v>622</v>
      </c>
      <c r="C12" s="46" t="s">
        <v>623</v>
      </c>
      <c r="D12" s="46" t="s">
        <v>624</v>
      </c>
      <c r="E12" s="46" t="s">
        <v>625</v>
      </c>
      <c r="F12" s="46" t="s">
        <v>626</v>
      </c>
      <c r="G12" s="46" t="s">
        <v>627</v>
      </c>
      <c r="H12" s="46" t="s">
        <v>628</v>
      </c>
      <c r="I12" s="46">
        <v>1800</v>
      </c>
      <c r="J12" s="46" t="s">
        <v>629</v>
      </c>
      <c r="K12" s="46">
        <v>8</v>
      </c>
      <c r="L12" s="46" t="s">
        <v>630</v>
      </c>
      <c r="M12" s="46">
        <v>80</v>
      </c>
      <c r="N12" s="46">
        <v>123</v>
      </c>
      <c r="O12" s="46" t="s">
        <v>631</v>
      </c>
      <c r="P12" s="48" t="s">
        <v>632</v>
      </c>
    </row>
    <row r="13" spans="1:16" ht="171.75" customHeight="1" x14ac:dyDescent="0.25">
      <c r="A13" s="48">
        <v>5</v>
      </c>
      <c r="B13" s="12" t="s">
        <v>31</v>
      </c>
      <c r="C13" s="12" t="s">
        <v>32</v>
      </c>
      <c r="D13" s="12" t="s">
        <v>33</v>
      </c>
      <c r="E13" s="12" t="s">
        <v>34</v>
      </c>
      <c r="F13" s="12" t="s">
        <v>35</v>
      </c>
      <c r="G13" s="12" t="s">
        <v>35</v>
      </c>
      <c r="H13" s="12">
        <v>6</v>
      </c>
      <c r="I13" s="12">
        <v>15</v>
      </c>
      <c r="J13" s="12" t="s">
        <v>36</v>
      </c>
      <c r="K13" s="12">
        <v>8</v>
      </c>
      <c r="L13" s="12" t="s">
        <v>37</v>
      </c>
      <c r="M13" s="12">
        <v>12</v>
      </c>
      <c r="N13" s="12">
        <v>6</v>
      </c>
      <c r="O13" s="12">
        <v>6</v>
      </c>
      <c r="P13" s="12" t="s">
        <v>38</v>
      </c>
    </row>
    <row r="14" spans="1:16" ht="171.75" customHeight="1" x14ac:dyDescent="0.25">
      <c r="A14" s="48">
        <v>6</v>
      </c>
      <c r="B14" s="12" t="s">
        <v>47</v>
      </c>
      <c r="C14" s="12" t="s">
        <v>48</v>
      </c>
      <c r="D14" s="12" t="s">
        <v>49</v>
      </c>
      <c r="E14" s="12" t="s">
        <v>50</v>
      </c>
      <c r="F14" s="12">
        <v>0</v>
      </c>
      <c r="G14" s="12">
        <v>0</v>
      </c>
      <c r="H14" s="12" t="s">
        <v>51</v>
      </c>
      <c r="I14" s="12">
        <v>20</v>
      </c>
      <c r="J14" s="12">
        <v>0</v>
      </c>
      <c r="K14" s="12">
        <v>0</v>
      </c>
      <c r="L14" s="12" t="s">
        <v>52</v>
      </c>
      <c r="M14" s="12">
        <v>10</v>
      </c>
      <c r="N14" s="12">
        <v>1</v>
      </c>
      <c r="O14" s="12">
        <v>0</v>
      </c>
      <c r="P14" s="12" t="s">
        <v>53</v>
      </c>
    </row>
    <row r="15" spans="1:16" ht="171.75" customHeight="1" x14ac:dyDescent="0.25">
      <c r="A15" s="48">
        <v>7</v>
      </c>
      <c r="B15" s="12" t="s">
        <v>54</v>
      </c>
      <c r="C15" s="12" t="s">
        <v>55</v>
      </c>
      <c r="D15" s="12" t="s">
        <v>56</v>
      </c>
      <c r="E15" s="12" t="s">
        <v>57</v>
      </c>
      <c r="F15" s="12" t="s">
        <v>58</v>
      </c>
      <c r="G15" s="12" t="s">
        <v>59</v>
      </c>
      <c r="H15" s="12">
        <v>150</v>
      </c>
      <c r="I15" s="12">
        <v>70</v>
      </c>
      <c r="J15" s="12" t="s">
        <v>60</v>
      </c>
      <c r="K15" s="12">
        <v>3</v>
      </c>
      <c r="L15" s="12" t="s">
        <v>61</v>
      </c>
      <c r="M15" s="12">
        <v>20</v>
      </c>
      <c r="N15" s="12">
        <v>1</v>
      </c>
      <c r="O15" s="12">
        <v>0</v>
      </c>
      <c r="P15" s="12" t="s">
        <v>62</v>
      </c>
    </row>
    <row r="16" spans="1:16" ht="181.5" customHeight="1" x14ac:dyDescent="0.25">
      <c r="A16" s="48">
        <v>8</v>
      </c>
      <c r="B16" s="12" t="s">
        <v>63</v>
      </c>
      <c r="C16" s="12" t="s">
        <v>64</v>
      </c>
      <c r="D16" s="12" t="s">
        <v>65</v>
      </c>
      <c r="E16" s="12" t="s">
        <v>66</v>
      </c>
      <c r="F16" s="12" t="s">
        <v>65</v>
      </c>
      <c r="G16" s="12" t="s">
        <v>67</v>
      </c>
      <c r="H16" s="12">
        <v>50</v>
      </c>
      <c r="I16" s="12">
        <v>50</v>
      </c>
      <c r="J16" s="12" t="s">
        <v>68</v>
      </c>
      <c r="K16" s="12">
        <v>2</v>
      </c>
      <c r="L16" s="12" t="s">
        <v>69</v>
      </c>
      <c r="M16" s="12">
        <v>2</v>
      </c>
      <c r="N16" s="12">
        <v>1</v>
      </c>
      <c r="O16" s="12" t="s">
        <v>65</v>
      </c>
      <c r="P16" s="18" t="s">
        <v>70</v>
      </c>
    </row>
    <row r="17" spans="1:16" ht="171.75" customHeight="1" x14ac:dyDescent="0.25">
      <c r="A17" s="48">
        <v>9</v>
      </c>
      <c r="B17" s="12" t="s">
        <v>71</v>
      </c>
      <c r="C17" s="12" t="s">
        <v>72</v>
      </c>
      <c r="D17" s="12">
        <v>0</v>
      </c>
      <c r="E17" s="12" t="s">
        <v>73</v>
      </c>
      <c r="F17" s="12">
        <v>0</v>
      </c>
      <c r="G17" s="12" t="s">
        <v>74</v>
      </c>
      <c r="H17" s="12">
        <v>100</v>
      </c>
      <c r="I17" s="12">
        <v>82</v>
      </c>
      <c r="J17" s="12" t="s">
        <v>75</v>
      </c>
      <c r="K17" s="12">
        <v>1</v>
      </c>
      <c r="L17" s="12" t="s">
        <v>76</v>
      </c>
      <c r="M17" s="12" t="s">
        <v>77</v>
      </c>
      <c r="N17" s="12">
        <v>0</v>
      </c>
      <c r="O17" s="12">
        <v>0</v>
      </c>
      <c r="P17" s="12" t="s">
        <v>78</v>
      </c>
    </row>
    <row r="18" spans="1:16" ht="171.75" customHeight="1" x14ac:dyDescent="0.25">
      <c r="A18" s="48">
        <v>10</v>
      </c>
      <c r="B18" s="12" t="s">
        <v>79</v>
      </c>
      <c r="C18" s="19" t="s">
        <v>80</v>
      </c>
      <c r="D18" s="12">
        <v>0</v>
      </c>
      <c r="E18" s="12" t="s">
        <v>81</v>
      </c>
      <c r="F18" s="12">
        <v>0</v>
      </c>
      <c r="G18" s="20" t="s">
        <v>82</v>
      </c>
      <c r="H18" s="12">
        <v>264</v>
      </c>
      <c r="I18" s="12">
        <v>280</v>
      </c>
      <c r="J18" s="12" t="s">
        <v>83</v>
      </c>
      <c r="K18" s="12">
        <v>2</v>
      </c>
      <c r="L18" s="20" t="s">
        <v>84</v>
      </c>
      <c r="M18" s="20" t="s">
        <v>85</v>
      </c>
      <c r="N18" s="12">
        <v>0</v>
      </c>
      <c r="O18" s="12">
        <v>0</v>
      </c>
      <c r="P18" s="20" t="s">
        <v>86</v>
      </c>
    </row>
    <row r="19" spans="1:16" ht="171.75" customHeight="1" x14ac:dyDescent="0.25">
      <c r="A19" s="48">
        <v>11</v>
      </c>
      <c r="B19" s="12" t="s">
        <v>87</v>
      </c>
      <c r="C19" s="12" t="s">
        <v>88</v>
      </c>
      <c r="D19" s="12">
        <v>0</v>
      </c>
      <c r="E19" s="12" t="s">
        <v>30</v>
      </c>
      <c r="F19" s="12">
        <v>0</v>
      </c>
      <c r="G19" s="12">
        <v>11</v>
      </c>
      <c r="H19" s="12">
        <v>0</v>
      </c>
      <c r="I19" s="12">
        <v>78</v>
      </c>
      <c r="J19" s="12" t="s">
        <v>89</v>
      </c>
      <c r="K19" s="12">
        <v>2</v>
      </c>
      <c r="L19" s="12" t="s">
        <v>90</v>
      </c>
      <c r="M19" s="12" t="s">
        <v>91</v>
      </c>
      <c r="N19" s="12">
        <v>0</v>
      </c>
      <c r="O19" s="12">
        <v>0</v>
      </c>
      <c r="P19" s="12" t="s">
        <v>92</v>
      </c>
    </row>
    <row r="20" spans="1:16" ht="171.75" customHeight="1" x14ac:dyDescent="0.25">
      <c r="A20" s="48">
        <v>12</v>
      </c>
      <c r="B20" s="17" t="s">
        <v>93</v>
      </c>
      <c r="C20" s="17" t="s">
        <v>94</v>
      </c>
      <c r="D20" s="17" t="s">
        <v>95</v>
      </c>
      <c r="E20" s="17" t="s">
        <v>96</v>
      </c>
      <c r="F20" s="17" t="s">
        <v>97</v>
      </c>
      <c r="G20" s="17" t="s">
        <v>98</v>
      </c>
      <c r="H20" s="17" t="s">
        <v>99</v>
      </c>
      <c r="I20" s="17">
        <v>211</v>
      </c>
      <c r="J20" s="17" t="s">
        <v>100</v>
      </c>
      <c r="K20" s="17">
        <v>1</v>
      </c>
      <c r="L20" s="17" t="s">
        <v>101</v>
      </c>
      <c r="M20" s="17" t="s">
        <v>102</v>
      </c>
      <c r="N20" s="17">
        <v>0</v>
      </c>
      <c r="O20" s="17">
        <v>0</v>
      </c>
      <c r="P20" s="17" t="s">
        <v>103</v>
      </c>
    </row>
    <row r="21" spans="1:16" ht="171.75" customHeight="1" x14ac:dyDescent="0.25">
      <c r="A21" s="48">
        <v>13</v>
      </c>
      <c r="B21" s="16" t="s">
        <v>104</v>
      </c>
      <c r="C21" s="16" t="s">
        <v>105</v>
      </c>
      <c r="D21" s="16">
        <v>0</v>
      </c>
      <c r="E21" s="16" t="s">
        <v>106</v>
      </c>
      <c r="F21" s="16">
        <v>0</v>
      </c>
      <c r="G21" s="16" t="s">
        <v>107</v>
      </c>
      <c r="H21" s="16">
        <v>35</v>
      </c>
      <c r="I21" s="16">
        <v>30</v>
      </c>
      <c r="J21" s="16" t="s">
        <v>108</v>
      </c>
      <c r="K21" s="16">
        <v>1</v>
      </c>
      <c r="L21" s="16" t="s">
        <v>109</v>
      </c>
      <c r="M21" s="16">
        <v>16</v>
      </c>
      <c r="N21" s="16">
        <v>0</v>
      </c>
      <c r="O21" s="16">
        <v>0</v>
      </c>
      <c r="P21" s="16" t="s">
        <v>110</v>
      </c>
    </row>
    <row r="22" spans="1:16" ht="171.75" customHeight="1" x14ac:dyDescent="0.25">
      <c r="A22" s="48">
        <v>14</v>
      </c>
      <c r="B22" s="16" t="s">
        <v>111</v>
      </c>
      <c r="C22" s="16" t="s">
        <v>112</v>
      </c>
      <c r="D22" s="16" t="s">
        <v>113</v>
      </c>
      <c r="E22" s="16" t="s">
        <v>114</v>
      </c>
      <c r="F22" s="16">
        <v>0</v>
      </c>
      <c r="G22" s="16" t="s">
        <v>115</v>
      </c>
      <c r="H22" s="16">
        <v>45</v>
      </c>
      <c r="I22" s="16">
        <v>50</v>
      </c>
      <c r="J22" s="16" t="s">
        <v>116</v>
      </c>
      <c r="K22" s="16">
        <v>2</v>
      </c>
      <c r="L22" s="16" t="s">
        <v>117</v>
      </c>
      <c r="M22" s="16" t="s">
        <v>118</v>
      </c>
      <c r="N22" s="16">
        <v>0</v>
      </c>
      <c r="O22" s="16">
        <v>0</v>
      </c>
      <c r="P22" s="16" t="s">
        <v>119</v>
      </c>
    </row>
    <row r="23" spans="1:16" ht="171.75" customHeight="1" x14ac:dyDescent="0.25">
      <c r="A23" s="48">
        <v>15</v>
      </c>
      <c r="B23" s="16" t="s">
        <v>120</v>
      </c>
      <c r="C23" s="16" t="s">
        <v>121</v>
      </c>
      <c r="D23" s="16" t="s">
        <v>95</v>
      </c>
      <c r="E23" s="16" t="s">
        <v>122</v>
      </c>
      <c r="F23" s="16" t="s">
        <v>95</v>
      </c>
      <c r="G23" s="16" t="s">
        <v>123</v>
      </c>
      <c r="H23" s="16">
        <v>90</v>
      </c>
      <c r="I23" s="16">
        <v>150</v>
      </c>
      <c r="J23" s="16" t="s">
        <v>124</v>
      </c>
      <c r="K23" s="16">
        <v>3</v>
      </c>
      <c r="L23" s="16" t="s">
        <v>125</v>
      </c>
      <c r="M23" s="16">
        <v>35</v>
      </c>
      <c r="N23" s="16" t="s">
        <v>95</v>
      </c>
      <c r="O23" s="16">
        <v>4</v>
      </c>
      <c r="P23" s="16" t="s">
        <v>126</v>
      </c>
    </row>
    <row r="24" spans="1:16" ht="171.75" customHeight="1" x14ac:dyDescent="0.25">
      <c r="A24" s="48">
        <v>16</v>
      </c>
      <c r="B24" s="16" t="s">
        <v>127</v>
      </c>
      <c r="C24" s="16" t="s">
        <v>128</v>
      </c>
      <c r="D24" s="16" t="s">
        <v>129</v>
      </c>
      <c r="E24" s="16" t="s">
        <v>130</v>
      </c>
      <c r="F24" s="16" t="s">
        <v>95</v>
      </c>
      <c r="G24" s="16" t="s">
        <v>131</v>
      </c>
      <c r="H24" s="16">
        <v>60</v>
      </c>
      <c r="I24" s="16">
        <v>50</v>
      </c>
      <c r="J24" s="16" t="s">
        <v>132</v>
      </c>
      <c r="K24" s="16">
        <v>3</v>
      </c>
      <c r="L24" s="16" t="s">
        <v>133</v>
      </c>
      <c r="M24" s="16">
        <v>50</v>
      </c>
      <c r="N24" s="16" t="s">
        <v>134</v>
      </c>
      <c r="O24" s="16"/>
      <c r="P24" s="16" t="s">
        <v>135</v>
      </c>
    </row>
    <row r="25" spans="1:16" ht="185.25" customHeight="1" x14ac:dyDescent="0.25">
      <c r="A25" s="48">
        <v>17</v>
      </c>
      <c r="B25" s="16" t="s">
        <v>136</v>
      </c>
      <c r="C25" s="16" t="s">
        <v>137</v>
      </c>
      <c r="D25" s="16"/>
      <c r="E25" s="16" t="s">
        <v>138</v>
      </c>
      <c r="F25" s="16"/>
      <c r="G25" s="16" t="s">
        <v>139</v>
      </c>
      <c r="H25" s="16" t="s">
        <v>140</v>
      </c>
      <c r="I25" s="16">
        <v>70</v>
      </c>
      <c r="J25" s="16" t="s">
        <v>141</v>
      </c>
      <c r="K25" s="16">
        <v>1</v>
      </c>
      <c r="L25" s="16" t="s">
        <v>142</v>
      </c>
      <c r="M25" s="16">
        <v>10</v>
      </c>
      <c r="N25" s="16">
        <v>0</v>
      </c>
      <c r="O25" s="16">
        <v>0</v>
      </c>
      <c r="P25" s="16" t="s">
        <v>143</v>
      </c>
    </row>
    <row r="26" spans="1:16" ht="180.75" customHeight="1" x14ac:dyDescent="0.25">
      <c r="A26" s="48">
        <v>18</v>
      </c>
      <c r="B26" s="16" t="s">
        <v>144</v>
      </c>
      <c r="C26" s="16" t="s">
        <v>145</v>
      </c>
      <c r="D26" s="16" t="s">
        <v>95</v>
      </c>
      <c r="E26" s="16" t="s">
        <v>146</v>
      </c>
      <c r="F26" s="16" t="s">
        <v>95</v>
      </c>
      <c r="G26" s="16" t="s">
        <v>147</v>
      </c>
      <c r="H26" s="16">
        <v>56</v>
      </c>
      <c r="I26" s="16">
        <v>82</v>
      </c>
      <c r="J26" s="16" t="s">
        <v>68</v>
      </c>
      <c r="K26" s="16">
        <v>1</v>
      </c>
      <c r="L26" s="16" t="s">
        <v>148</v>
      </c>
      <c r="M26" s="16">
        <v>26</v>
      </c>
      <c r="N26" s="16" t="s">
        <v>95</v>
      </c>
      <c r="O26" s="16" t="s">
        <v>95</v>
      </c>
      <c r="P26" s="16" t="s">
        <v>149</v>
      </c>
    </row>
    <row r="27" spans="1:16" ht="171.75" customHeight="1" x14ac:dyDescent="0.25">
      <c r="A27" s="48">
        <v>19</v>
      </c>
      <c r="B27" s="23" t="s">
        <v>150</v>
      </c>
      <c r="C27" s="23" t="s">
        <v>151</v>
      </c>
      <c r="D27" s="23"/>
      <c r="E27" s="23" t="s">
        <v>152</v>
      </c>
      <c r="F27" s="23"/>
      <c r="G27" s="23" t="s">
        <v>153</v>
      </c>
      <c r="H27" s="23" t="s">
        <v>154</v>
      </c>
      <c r="I27" s="23">
        <v>200</v>
      </c>
      <c r="J27" s="23" t="s">
        <v>155</v>
      </c>
      <c r="K27" s="23">
        <v>3</v>
      </c>
      <c r="L27" s="23" t="s">
        <v>156</v>
      </c>
      <c r="M27" s="23" t="s">
        <v>157</v>
      </c>
      <c r="N27" s="23"/>
      <c r="O27" s="23"/>
      <c r="P27" s="23" t="s">
        <v>158</v>
      </c>
    </row>
    <row r="28" spans="1:16" ht="190.5" customHeight="1" x14ac:dyDescent="0.25">
      <c r="A28" s="48">
        <v>20</v>
      </c>
      <c r="B28" s="16" t="s">
        <v>159</v>
      </c>
      <c r="C28" s="16" t="s">
        <v>160</v>
      </c>
      <c r="D28" s="16" t="s">
        <v>161</v>
      </c>
      <c r="E28" s="16" t="s">
        <v>161</v>
      </c>
      <c r="F28" s="16" t="s">
        <v>161</v>
      </c>
      <c r="G28" s="16" t="s">
        <v>161</v>
      </c>
      <c r="H28" s="16">
        <v>50</v>
      </c>
      <c r="I28" s="16">
        <v>60</v>
      </c>
      <c r="J28" s="16" t="s">
        <v>162</v>
      </c>
      <c r="K28" s="16">
        <v>3</v>
      </c>
      <c r="L28" s="16" t="s">
        <v>163</v>
      </c>
      <c r="M28" s="16" t="s">
        <v>164</v>
      </c>
      <c r="N28" s="16">
        <v>1</v>
      </c>
      <c r="O28" s="16" t="s">
        <v>161</v>
      </c>
      <c r="P28" s="16" t="s">
        <v>165</v>
      </c>
    </row>
    <row r="29" spans="1:16" ht="171.75" customHeight="1" x14ac:dyDescent="0.25">
      <c r="A29" s="48">
        <v>21</v>
      </c>
      <c r="B29" s="16" t="s">
        <v>166</v>
      </c>
      <c r="C29" s="16" t="s">
        <v>167</v>
      </c>
      <c r="D29" s="16" t="s">
        <v>168</v>
      </c>
      <c r="E29" s="16" t="s">
        <v>169</v>
      </c>
      <c r="F29" s="16" t="s">
        <v>95</v>
      </c>
      <c r="G29" s="16">
        <v>6</v>
      </c>
      <c r="H29" s="16">
        <v>50</v>
      </c>
      <c r="I29" s="16">
        <v>45</v>
      </c>
      <c r="J29" s="16" t="s">
        <v>170</v>
      </c>
      <c r="K29" s="16">
        <v>1</v>
      </c>
      <c r="L29" s="16" t="s">
        <v>171</v>
      </c>
      <c r="M29" s="16">
        <v>1</v>
      </c>
      <c r="N29" s="16">
        <v>0</v>
      </c>
      <c r="O29" s="16">
        <v>0</v>
      </c>
      <c r="P29" s="16" t="s">
        <v>172</v>
      </c>
    </row>
    <row r="30" spans="1:16" ht="171.75" customHeight="1" x14ac:dyDescent="0.25">
      <c r="A30" s="48">
        <v>22</v>
      </c>
      <c r="B30" s="16" t="s">
        <v>173</v>
      </c>
      <c r="C30" s="16" t="s">
        <v>174</v>
      </c>
      <c r="D30" s="16" t="s">
        <v>35</v>
      </c>
      <c r="E30" s="16" t="s">
        <v>175</v>
      </c>
      <c r="F30" s="16" t="s">
        <v>35</v>
      </c>
      <c r="G30" s="16" t="s">
        <v>176</v>
      </c>
      <c r="H30" s="16">
        <v>60</v>
      </c>
      <c r="I30" s="16">
        <v>40</v>
      </c>
      <c r="J30" s="16" t="s">
        <v>177</v>
      </c>
      <c r="K30" s="16">
        <v>1</v>
      </c>
      <c r="L30" s="16" t="s">
        <v>178</v>
      </c>
      <c r="M30" s="16">
        <v>20</v>
      </c>
      <c r="N30" s="16">
        <v>1</v>
      </c>
      <c r="O30" s="16">
        <v>2</v>
      </c>
      <c r="P30" s="16" t="s">
        <v>179</v>
      </c>
    </row>
    <row r="31" spans="1:16" ht="171.75" customHeight="1" x14ac:dyDescent="0.25">
      <c r="A31" s="48">
        <v>23</v>
      </c>
      <c r="B31" s="16" t="s">
        <v>180</v>
      </c>
      <c r="C31" s="16" t="s">
        <v>181</v>
      </c>
      <c r="D31" s="16" t="s">
        <v>182</v>
      </c>
      <c r="E31" s="16" t="s">
        <v>183</v>
      </c>
      <c r="F31" s="16" t="s">
        <v>35</v>
      </c>
      <c r="G31" s="16" t="s">
        <v>184</v>
      </c>
      <c r="H31" s="16">
        <v>100</v>
      </c>
      <c r="I31" s="16">
        <v>80</v>
      </c>
      <c r="J31" s="16" t="s">
        <v>185</v>
      </c>
      <c r="K31" s="16">
        <v>2</v>
      </c>
      <c r="L31" s="16" t="s">
        <v>186</v>
      </c>
      <c r="M31" s="16">
        <v>60</v>
      </c>
      <c r="N31" s="16">
        <v>1</v>
      </c>
      <c r="O31" s="16">
        <v>0</v>
      </c>
      <c r="P31" s="16" t="s">
        <v>187</v>
      </c>
    </row>
    <row r="32" spans="1:16" ht="171.75" customHeight="1" x14ac:dyDescent="0.25">
      <c r="A32" s="48">
        <v>24</v>
      </c>
      <c r="B32" s="16" t="s">
        <v>188</v>
      </c>
      <c r="C32" s="16" t="s">
        <v>189</v>
      </c>
      <c r="D32" s="16" t="s">
        <v>190</v>
      </c>
      <c r="E32" s="16" t="s">
        <v>191</v>
      </c>
      <c r="F32" s="16" t="s">
        <v>134</v>
      </c>
      <c r="G32" s="16" t="s">
        <v>192</v>
      </c>
      <c r="H32" s="16" t="s">
        <v>193</v>
      </c>
      <c r="I32" s="16">
        <v>80</v>
      </c>
      <c r="J32" s="16" t="s">
        <v>68</v>
      </c>
      <c r="K32" s="16">
        <v>1</v>
      </c>
      <c r="L32" s="16" t="s">
        <v>194</v>
      </c>
      <c r="M32" s="16" t="s">
        <v>195</v>
      </c>
      <c r="N32" s="16" t="s">
        <v>134</v>
      </c>
      <c r="O32" s="16" t="s">
        <v>196</v>
      </c>
      <c r="P32" s="16" t="s">
        <v>197</v>
      </c>
    </row>
    <row r="33" spans="1:16" ht="183.75" customHeight="1" x14ac:dyDescent="0.25">
      <c r="A33" s="48">
        <v>25</v>
      </c>
      <c r="B33" s="16" t="s">
        <v>198</v>
      </c>
      <c r="C33" s="16" t="s">
        <v>199</v>
      </c>
      <c r="D33" s="16" t="s">
        <v>200</v>
      </c>
      <c r="E33" s="16" t="s">
        <v>201</v>
      </c>
      <c r="F33" s="16" t="s">
        <v>134</v>
      </c>
      <c r="G33" s="16" t="s">
        <v>202</v>
      </c>
      <c r="H33" s="16">
        <v>100</v>
      </c>
      <c r="I33" s="16">
        <v>70</v>
      </c>
      <c r="J33" s="16" t="s">
        <v>203</v>
      </c>
      <c r="K33" s="16">
        <v>2</v>
      </c>
      <c r="L33" s="16" t="s">
        <v>204</v>
      </c>
      <c r="M33" s="16">
        <v>30</v>
      </c>
      <c r="N33" s="16" t="s">
        <v>134</v>
      </c>
      <c r="O33" s="16" t="s">
        <v>134</v>
      </c>
      <c r="P33" s="16" t="s">
        <v>205</v>
      </c>
    </row>
    <row r="34" spans="1:16" ht="201.75" customHeight="1" x14ac:dyDescent="0.25">
      <c r="A34" s="48">
        <v>26</v>
      </c>
      <c r="B34" s="16" t="s">
        <v>206</v>
      </c>
      <c r="C34" s="16" t="s">
        <v>207</v>
      </c>
      <c r="D34" s="16" t="s">
        <v>208</v>
      </c>
      <c r="E34" s="16" t="s">
        <v>209</v>
      </c>
      <c r="F34" s="16" t="s">
        <v>210</v>
      </c>
      <c r="G34" s="16" t="s">
        <v>211</v>
      </c>
      <c r="H34" s="16" t="s">
        <v>212</v>
      </c>
      <c r="I34" s="16">
        <v>100</v>
      </c>
      <c r="J34" s="16" t="s">
        <v>213</v>
      </c>
      <c r="K34" s="16">
        <v>2</v>
      </c>
      <c r="L34" s="16" t="s">
        <v>214</v>
      </c>
      <c r="M34" s="16">
        <v>60</v>
      </c>
      <c r="N34" s="16" t="s">
        <v>134</v>
      </c>
      <c r="O34" s="16">
        <v>1</v>
      </c>
      <c r="P34" s="16" t="s">
        <v>215</v>
      </c>
    </row>
    <row r="35" spans="1:16" ht="185.25" customHeight="1" x14ac:dyDescent="0.25">
      <c r="A35" s="48">
        <v>27</v>
      </c>
      <c r="B35" s="16" t="s">
        <v>216</v>
      </c>
      <c r="C35" s="16" t="s">
        <v>217</v>
      </c>
      <c r="D35" s="16" t="s">
        <v>218</v>
      </c>
      <c r="E35" s="16" t="s">
        <v>219</v>
      </c>
      <c r="F35" s="16">
        <v>0</v>
      </c>
      <c r="G35" s="16" t="s">
        <v>220</v>
      </c>
      <c r="H35" s="16">
        <v>50</v>
      </c>
      <c r="I35" s="16">
        <v>100</v>
      </c>
      <c r="J35" s="16" t="s">
        <v>221</v>
      </c>
      <c r="K35" s="16">
        <v>1</v>
      </c>
      <c r="L35" s="16" t="s">
        <v>222</v>
      </c>
      <c r="M35" s="16" t="s">
        <v>223</v>
      </c>
      <c r="N35" s="16">
        <v>0</v>
      </c>
      <c r="O35" s="16">
        <v>0</v>
      </c>
      <c r="P35" s="16" t="s">
        <v>224</v>
      </c>
    </row>
    <row r="36" spans="1:16" ht="197.25" customHeight="1" x14ac:dyDescent="0.25">
      <c r="A36" s="48">
        <v>28</v>
      </c>
      <c r="B36" s="16" t="s">
        <v>225</v>
      </c>
      <c r="C36" s="16" t="s">
        <v>226</v>
      </c>
      <c r="D36" s="16" t="s">
        <v>226</v>
      </c>
      <c r="E36" s="16" t="s">
        <v>226</v>
      </c>
      <c r="F36" s="16" t="s">
        <v>65</v>
      </c>
      <c r="G36" s="16" t="s">
        <v>227</v>
      </c>
      <c r="H36" s="16">
        <v>100</v>
      </c>
      <c r="I36" s="16">
        <v>70</v>
      </c>
      <c r="J36" s="16" t="s">
        <v>228</v>
      </c>
      <c r="K36" s="16">
        <v>1</v>
      </c>
      <c r="L36" s="16" t="s">
        <v>229</v>
      </c>
      <c r="M36" s="16">
        <v>40</v>
      </c>
      <c r="N36" s="16">
        <v>1</v>
      </c>
      <c r="O36" s="16">
        <v>0</v>
      </c>
      <c r="P36" s="16" t="s">
        <v>230</v>
      </c>
    </row>
    <row r="37" spans="1:16" ht="171.75" customHeight="1" x14ac:dyDescent="0.3">
      <c r="A37" s="48">
        <v>29</v>
      </c>
      <c r="B37" s="24" t="s">
        <v>231</v>
      </c>
      <c r="C37" s="24" t="s">
        <v>232</v>
      </c>
      <c r="D37" s="16" t="s">
        <v>233</v>
      </c>
      <c r="E37" s="16" t="s">
        <v>234</v>
      </c>
      <c r="F37" s="16"/>
      <c r="G37" s="24" t="s">
        <v>235</v>
      </c>
      <c r="H37" s="25" t="s">
        <v>51</v>
      </c>
      <c r="I37" s="25">
        <v>12</v>
      </c>
      <c r="J37" s="26" t="s">
        <v>236</v>
      </c>
      <c r="K37" s="43">
        <v>1</v>
      </c>
      <c r="L37" s="16" t="s">
        <v>237</v>
      </c>
      <c r="M37" s="16">
        <v>20</v>
      </c>
      <c r="N37" s="16"/>
      <c r="O37" s="16"/>
      <c r="P37" s="24" t="s">
        <v>238</v>
      </c>
    </row>
    <row r="38" spans="1:16" ht="171.75" customHeight="1" x14ac:dyDescent="0.25">
      <c r="A38" s="48">
        <v>30</v>
      </c>
      <c r="B38" s="16" t="s">
        <v>239</v>
      </c>
      <c r="C38" s="16" t="s">
        <v>240</v>
      </c>
      <c r="D38" s="16">
        <v>0</v>
      </c>
      <c r="E38" s="16" t="s">
        <v>241</v>
      </c>
      <c r="F38" s="16">
        <v>0</v>
      </c>
      <c r="G38" s="16" t="s">
        <v>242</v>
      </c>
      <c r="H38" s="16">
        <v>76</v>
      </c>
      <c r="I38" s="16">
        <v>60</v>
      </c>
      <c r="J38" s="16" t="s">
        <v>243</v>
      </c>
      <c r="K38" s="16">
        <v>3</v>
      </c>
      <c r="L38" s="16" t="s">
        <v>244</v>
      </c>
      <c r="M38" s="16">
        <v>60</v>
      </c>
      <c r="N38" s="16">
        <v>0</v>
      </c>
      <c r="O38" s="16">
        <v>0</v>
      </c>
      <c r="P38" s="16" t="s">
        <v>245</v>
      </c>
    </row>
    <row r="39" spans="1:16" ht="171.75" customHeight="1" x14ac:dyDescent="0.25">
      <c r="A39" s="48">
        <v>31</v>
      </c>
      <c r="B39" s="16" t="s">
        <v>246</v>
      </c>
      <c r="C39" s="16" t="s">
        <v>247</v>
      </c>
      <c r="D39" s="16"/>
      <c r="E39" s="16" t="s">
        <v>248</v>
      </c>
      <c r="F39" s="16">
        <v>0</v>
      </c>
      <c r="G39" s="16">
        <v>0</v>
      </c>
      <c r="H39" s="16">
        <v>50</v>
      </c>
      <c r="I39" s="16">
        <v>270</v>
      </c>
      <c r="J39" s="16" t="s">
        <v>249</v>
      </c>
      <c r="K39" s="16">
        <v>1</v>
      </c>
      <c r="L39" s="16" t="s">
        <v>250</v>
      </c>
      <c r="M39" s="16">
        <v>50</v>
      </c>
      <c r="N39" s="16">
        <v>0</v>
      </c>
      <c r="O39" s="16">
        <v>0</v>
      </c>
      <c r="P39" s="16" t="s">
        <v>251</v>
      </c>
    </row>
    <row r="40" spans="1:16" ht="171.75" customHeight="1" x14ac:dyDescent="0.25">
      <c r="A40" s="48">
        <v>32</v>
      </c>
      <c r="B40" s="16" t="s">
        <v>252</v>
      </c>
      <c r="C40" s="16" t="s">
        <v>253</v>
      </c>
      <c r="D40" s="16" t="s">
        <v>254</v>
      </c>
      <c r="E40" s="16" t="s">
        <v>255</v>
      </c>
      <c r="F40" s="16" t="s">
        <v>210</v>
      </c>
      <c r="G40" s="16" t="s">
        <v>256</v>
      </c>
      <c r="H40" s="16">
        <v>100</v>
      </c>
      <c r="I40" s="16">
        <v>100</v>
      </c>
      <c r="J40" s="16" t="s">
        <v>257</v>
      </c>
      <c r="K40" s="16">
        <v>2</v>
      </c>
      <c r="L40" s="16" t="s">
        <v>258</v>
      </c>
      <c r="M40" s="16">
        <v>50</v>
      </c>
      <c r="N40" s="16">
        <v>1</v>
      </c>
      <c r="O40" s="16">
        <v>0</v>
      </c>
      <c r="P40" s="16" t="s">
        <v>259</v>
      </c>
    </row>
    <row r="41" spans="1:16" ht="171.75" customHeight="1" x14ac:dyDescent="0.25">
      <c r="A41" s="48">
        <v>33</v>
      </c>
      <c r="B41" s="16" t="s">
        <v>260</v>
      </c>
      <c r="C41" s="16" t="s">
        <v>261</v>
      </c>
      <c r="D41" s="16" t="s">
        <v>262</v>
      </c>
      <c r="E41" s="16" t="s">
        <v>263</v>
      </c>
      <c r="F41" s="16" t="s">
        <v>65</v>
      </c>
      <c r="G41" s="27" t="s">
        <v>264</v>
      </c>
      <c r="H41" s="16">
        <v>80</v>
      </c>
      <c r="I41" s="16">
        <v>80</v>
      </c>
      <c r="J41" s="16" t="s">
        <v>265</v>
      </c>
      <c r="K41" s="16">
        <v>2</v>
      </c>
      <c r="L41" s="16" t="s">
        <v>266</v>
      </c>
      <c r="M41" s="16">
        <v>80</v>
      </c>
      <c r="N41" s="16">
        <v>1</v>
      </c>
      <c r="O41" s="16" t="s">
        <v>95</v>
      </c>
      <c r="P41" s="27" t="s">
        <v>267</v>
      </c>
    </row>
    <row r="42" spans="1:16" ht="171.75" customHeight="1" x14ac:dyDescent="0.25">
      <c r="A42" s="48">
        <v>34</v>
      </c>
      <c r="B42" s="16" t="s">
        <v>268</v>
      </c>
      <c r="C42" s="16"/>
      <c r="D42" s="16" t="s">
        <v>49</v>
      </c>
      <c r="E42" s="16" t="s">
        <v>269</v>
      </c>
      <c r="F42" s="16" t="s">
        <v>270</v>
      </c>
      <c r="G42" s="16" t="s">
        <v>271</v>
      </c>
      <c r="H42" s="16">
        <v>120</v>
      </c>
      <c r="I42" s="16">
        <v>160</v>
      </c>
      <c r="J42" s="16" t="s">
        <v>272</v>
      </c>
      <c r="K42" s="16">
        <v>4</v>
      </c>
      <c r="L42" s="16" t="s">
        <v>273</v>
      </c>
      <c r="M42" s="16">
        <v>20</v>
      </c>
      <c r="N42" s="16">
        <v>0</v>
      </c>
      <c r="O42" s="16">
        <v>0</v>
      </c>
      <c r="P42" s="28" t="s">
        <v>274</v>
      </c>
    </row>
    <row r="43" spans="1:16" ht="171.75" customHeight="1" x14ac:dyDescent="0.25">
      <c r="A43" s="48">
        <v>35</v>
      </c>
      <c r="B43" s="16" t="s">
        <v>275</v>
      </c>
      <c r="C43" s="16" t="s">
        <v>276</v>
      </c>
      <c r="D43" s="16" t="s">
        <v>262</v>
      </c>
      <c r="E43" s="16" t="s">
        <v>277</v>
      </c>
      <c r="F43" s="16" t="s">
        <v>262</v>
      </c>
      <c r="G43" s="16" t="s">
        <v>278</v>
      </c>
      <c r="H43" s="16">
        <v>100</v>
      </c>
      <c r="I43" s="16">
        <v>75</v>
      </c>
      <c r="J43" s="16" t="s">
        <v>279</v>
      </c>
      <c r="K43" s="16">
        <v>1</v>
      </c>
      <c r="L43" s="16" t="s">
        <v>280</v>
      </c>
      <c r="M43" s="16">
        <v>30</v>
      </c>
      <c r="N43" s="16">
        <v>0</v>
      </c>
      <c r="O43" s="16">
        <v>0</v>
      </c>
      <c r="P43" s="16" t="s">
        <v>281</v>
      </c>
    </row>
    <row r="44" spans="1:16" ht="171.75" customHeight="1" x14ac:dyDescent="0.25">
      <c r="A44" s="48">
        <v>36</v>
      </c>
      <c r="B44" s="18" t="s">
        <v>282</v>
      </c>
      <c r="C44" s="18" t="s">
        <v>283</v>
      </c>
      <c r="D44" s="16">
        <f>-----H574</f>
        <v>0</v>
      </c>
      <c r="E44" s="18" t="s">
        <v>284</v>
      </c>
      <c r="F44" s="16">
        <v>0</v>
      </c>
      <c r="G44" s="18" t="s">
        <v>285</v>
      </c>
      <c r="H44" s="16">
        <v>65</v>
      </c>
      <c r="I44" s="16">
        <v>50</v>
      </c>
      <c r="J44" s="16" t="s">
        <v>286</v>
      </c>
      <c r="K44" s="16">
        <v>1</v>
      </c>
      <c r="L44" s="18" t="s">
        <v>287</v>
      </c>
      <c r="M44" s="16">
        <v>50</v>
      </c>
      <c r="N44" s="16">
        <v>1</v>
      </c>
      <c r="O44" s="16">
        <v>0</v>
      </c>
      <c r="P44" s="16" t="s">
        <v>288</v>
      </c>
    </row>
    <row r="45" spans="1:16" ht="171.75" customHeight="1" x14ac:dyDescent="0.25">
      <c r="A45" s="48">
        <v>37</v>
      </c>
      <c r="B45" s="16" t="s">
        <v>289</v>
      </c>
      <c r="C45" s="16" t="s">
        <v>290</v>
      </c>
      <c r="D45" s="16" t="s">
        <v>35</v>
      </c>
      <c r="E45" s="16" t="s">
        <v>291</v>
      </c>
      <c r="F45" s="16" t="s">
        <v>35</v>
      </c>
      <c r="G45" s="16" t="s">
        <v>292</v>
      </c>
      <c r="H45" s="16">
        <v>70</v>
      </c>
      <c r="I45" s="16">
        <v>70</v>
      </c>
      <c r="J45" s="16" t="s">
        <v>293</v>
      </c>
      <c r="K45" s="16">
        <v>2</v>
      </c>
      <c r="L45" s="16" t="s">
        <v>294</v>
      </c>
      <c r="M45" s="16">
        <v>30</v>
      </c>
      <c r="N45" s="16">
        <v>0</v>
      </c>
      <c r="O45" s="16">
        <v>0</v>
      </c>
      <c r="P45" s="16" t="s">
        <v>295</v>
      </c>
    </row>
    <row r="46" spans="1:16" ht="171.75" customHeight="1" x14ac:dyDescent="0.25">
      <c r="A46" s="48">
        <v>38</v>
      </c>
      <c r="B46" s="5" t="s">
        <v>296</v>
      </c>
      <c r="C46" s="5" t="s">
        <v>297</v>
      </c>
      <c r="D46" s="16">
        <v>0</v>
      </c>
      <c r="E46" s="16" t="s">
        <v>298</v>
      </c>
      <c r="F46" s="16">
        <v>0</v>
      </c>
      <c r="G46" s="16" t="s">
        <v>299</v>
      </c>
      <c r="H46" s="16">
        <v>70</v>
      </c>
      <c r="I46" s="16">
        <v>70</v>
      </c>
      <c r="J46" s="16" t="s">
        <v>300</v>
      </c>
      <c r="K46" s="16">
        <v>2</v>
      </c>
      <c r="L46" s="16" t="s">
        <v>301</v>
      </c>
      <c r="M46" s="16">
        <v>50</v>
      </c>
      <c r="N46" s="16">
        <v>0</v>
      </c>
      <c r="O46" s="16">
        <v>0</v>
      </c>
      <c r="P46" s="16" t="s">
        <v>302</v>
      </c>
    </row>
    <row r="47" spans="1:16" ht="171.75" customHeight="1" x14ac:dyDescent="0.25">
      <c r="A47" s="48">
        <v>39</v>
      </c>
      <c r="B47" s="16" t="s">
        <v>303</v>
      </c>
      <c r="C47" s="16" t="s">
        <v>304</v>
      </c>
      <c r="D47" s="16" t="s">
        <v>305</v>
      </c>
      <c r="E47" s="16" t="s">
        <v>306</v>
      </c>
      <c r="F47" s="16"/>
      <c r="G47" s="16" t="s">
        <v>307</v>
      </c>
      <c r="H47" s="16">
        <v>80</v>
      </c>
      <c r="I47" s="16">
        <v>90</v>
      </c>
      <c r="J47" s="16" t="s">
        <v>308</v>
      </c>
      <c r="K47" s="16">
        <v>1</v>
      </c>
      <c r="L47" s="16" t="s">
        <v>309</v>
      </c>
      <c r="M47" s="16"/>
      <c r="N47" s="16">
        <v>0</v>
      </c>
      <c r="O47" s="16">
        <v>0</v>
      </c>
      <c r="P47" s="16" t="s">
        <v>310</v>
      </c>
    </row>
    <row r="48" spans="1:16" ht="171.75" customHeight="1" x14ac:dyDescent="0.25">
      <c r="A48" s="48">
        <v>40</v>
      </c>
      <c r="B48" s="16" t="s">
        <v>311</v>
      </c>
      <c r="C48" s="16" t="s">
        <v>312</v>
      </c>
      <c r="D48" s="16">
        <v>0</v>
      </c>
      <c r="E48" s="16" t="s">
        <v>313</v>
      </c>
      <c r="F48" s="16">
        <v>0</v>
      </c>
      <c r="G48" s="16">
        <v>0</v>
      </c>
      <c r="H48" s="16">
        <v>150</v>
      </c>
      <c r="I48" s="16">
        <v>120</v>
      </c>
      <c r="J48" s="16" t="s">
        <v>314</v>
      </c>
      <c r="K48" s="16">
        <v>2</v>
      </c>
      <c r="L48" s="16" t="s">
        <v>315</v>
      </c>
      <c r="M48" s="16" t="s">
        <v>316</v>
      </c>
      <c r="N48" s="16">
        <v>0</v>
      </c>
      <c r="O48" s="16">
        <v>0</v>
      </c>
      <c r="P48" s="16" t="s">
        <v>317</v>
      </c>
    </row>
    <row r="49" spans="1:16" ht="171.75" customHeight="1" x14ac:dyDescent="0.25">
      <c r="A49" s="48">
        <v>41</v>
      </c>
      <c r="B49" s="16" t="s">
        <v>318</v>
      </c>
      <c r="C49" s="16" t="s">
        <v>319</v>
      </c>
      <c r="D49" s="16" t="s">
        <v>320</v>
      </c>
      <c r="E49" s="16" t="s">
        <v>321</v>
      </c>
      <c r="F49" s="16" t="s">
        <v>322</v>
      </c>
      <c r="G49" s="16" t="s">
        <v>323</v>
      </c>
      <c r="H49" s="16" t="s">
        <v>324</v>
      </c>
      <c r="I49" s="16">
        <v>55</v>
      </c>
      <c r="J49" s="16" t="s">
        <v>325</v>
      </c>
      <c r="K49" s="16">
        <v>2</v>
      </c>
      <c r="L49" s="16" t="s">
        <v>326</v>
      </c>
      <c r="M49" s="16">
        <v>15</v>
      </c>
      <c r="N49" s="16">
        <v>0</v>
      </c>
      <c r="O49" s="16">
        <v>0</v>
      </c>
      <c r="P49" s="16" t="s">
        <v>327</v>
      </c>
    </row>
    <row r="50" spans="1:16" ht="171.75" customHeight="1" x14ac:dyDescent="0.25">
      <c r="A50" s="48">
        <v>42</v>
      </c>
      <c r="B50" s="16" t="s">
        <v>328</v>
      </c>
      <c r="C50" s="16" t="s">
        <v>329</v>
      </c>
      <c r="D50" s="16" t="s">
        <v>35</v>
      </c>
      <c r="E50" s="16" t="s">
        <v>330</v>
      </c>
      <c r="F50" s="16" t="s">
        <v>35</v>
      </c>
      <c r="G50" s="16" t="s">
        <v>35</v>
      </c>
      <c r="H50" s="16">
        <v>12</v>
      </c>
      <c r="I50" s="16">
        <v>12</v>
      </c>
      <c r="J50" s="16" t="s">
        <v>331</v>
      </c>
      <c r="K50" s="16">
        <v>1</v>
      </c>
      <c r="L50" s="16" t="s">
        <v>332</v>
      </c>
      <c r="M50" s="16">
        <v>10</v>
      </c>
      <c r="N50" s="16">
        <v>1</v>
      </c>
      <c r="O50" s="16" t="s">
        <v>35</v>
      </c>
      <c r="P50" s="5" t="s">
        <v>333</v>
      </c>
    </row>
    <row r="51" spans="1:16" ht="171.75" customHeight="1" x14ac:dyDescent="0.25">
      <c r="A51" s="48">
        <v>43</v>
      </c>
      <c r="B51" s="16" t="s">
        <v>334</v>
      </c>
      <c r="C51" s="16" t="s">
        <v>335</v>
      </c>
      <c r="D51" s="16">
        <v>0</v>
      </c>
      <c r="E51" s="16" t="s">
        <v>336</v>
      </c>
      <c r="F51" s="16">
        <v>0</v>
      </c>
      <c r="G51" s="16" t="s">
        <v>337</v>
      </c>
      <c r="H51" s="16">
        <v>80</v>
      </c>
      <c r="I51" s="16">
        <v>60</v>
      </c>
      <c r="J51" s="16" t="s">
        <v>338</v>
      </c>
      <c r="K51" s="16">
        <v>2</v>
      </c>
      <c r="L51" s="16" t="s">
        <v>294</v>
      </c>
      <c r="M51" s="16">
        <v>10</v>
      </c>
      <c r="N51" s="16">
        <v>0</v>
      </c>
      <c r="O51" s="16">
        <v>0</v>
      </c>
      <c r="P51" s="16" t="s">
        <v>339</v>
      </c>
    </row>
    <row r="52" spans="1:16" ht="171.75" customHeight="1" x14ac:dyDescent="0.25">
      <c r="A52" s="48">
        <v>44</v>
      </c>
      <c r="B52" s="29" t="s">
        <v>340</v>
      </c>
      <c r="C52" s="30" t="s">
        <v>341</v>
      </c>
      <c r="D52" s="29" t="s">
        <v>342</v>
      </c>
      <c r="E52" s="29" t="s">
        <v>343</v>
      </c>
      <c r="F52" s="29" t="s">
        <v>342</v>
      </c>
      <c r="G52" s="29" t="s">
        <v>344</v>
      </c>
      <c r="H52" s="29">
        <v>200</v>
      </c>
      <c r="I52" s="29">
        <v>300</v>
      </c>
      <c r="J52" s="30" t="s">
        <v>345</v>
      </c>
      <c r="K52" s="31">
        <v>2</v>
      </c>
      <c r="L52" s="29" t="s">
        <v>346</v>
      </c>
      <c r="M52" s="29" t="s">
        <v>347</v>
      </c>
      <c r="N52" s="29" t="s">
        <v>342</v>
      </c>
      <c r="O52" s="29" t="s">
        <v>342</v>
      </c>
      <c r="P52" s="29" t="s">
        <v>348</v>
      </c>
    </row>
    <row r="53" spans="1:16" ht="171.75" customHeight="1" x14ac:dyDescent="0.25">
      <c r="A53" s="48">
        <v>45</v>
      </c>
      <c r="B53" s="16" t="s">
        <v>349</v>
      </c>
      <c r="C53" s="16" t="s">
        <v>350</v>
      </c>
      <c r="D53" s="16"/>
      <c r="E53" s="16" t="s">
        <v>351</v>
      </c>
      <c r="F53" s="16"/>
      <c r="G53" s="16" t="s">
        <v>352</v>
      </c>
      <c r="H53" s="16">
        <v>65</v>
      </c>
      <c r="I53" s="16">
        <v>48</v>
      </c>
      <c r="J53" s="16" t="s">
        <v>353</v>
      </c>
      <c r="K53" s="16">
        <v>2</v>
      </c>
      <c r="L53" s="16" t="s">
        <v>354</v>
      </c>
      <c r="M53" s="16">
        <v>42</v>
      </c>
      <c r="N53" s="16">
        <v>1</v>
      </c>
      <c r="O53" s="16">
        <v>0</v>
      </c>
      <c r="P53" s="16" t="s">
        <v>355</v>
      </c>
    </row>
    <row r="54" spans="1:16" ht="171.75" customHeight="1" x14ac:dyDescent="0.25">
      <c r="A54" s="48">
        <v>46</v>
      </c>
      <c r="B54" s="22" t="s">
        <v>356</v>
      </c>
      <c r="C54" s="22" t="s">
        <v>357</v>
      </c>
      <c r="D54" s="22" t="s">
        <v>358</v>
      </c>
      <c r="E54" s="22" t="s">
        <v>359</v>
      </c>
      <c r="F54" s="22">
        <v>0</v>
      </c>
      <c r="G54" s="22" t="s">
        <v>360</v>
      </c>
      <c r="H54" s="22">
        <v>180</v>
      </c>
      <c r="I54" s="22">
        <v>140</v>
      </c>
      <c r="J54" s="22">
        <v>0</v>
      </c>
      <c r="K54" s="22">
        <v>0</v>
      </c>
      <c r="L54" s="22" t="s">
        <v>361</v>
      </c>
      <c r="M54" s="22" t="s">
        <v>362</v>
      </c>
      <c r="N54" s="22">
        <v>0</v>
      </c>
      <c r="O54" s="22">
        <v>0</v>
      </c>
      <c r="P54" s="22" t="s">
        <v>363</v>
      </c>
    </row>
    <row r="55" spans="1:16" ht="183" customHeight="1" x14ac:dyDescent="0.25">
      <c r="A55" s="48">
        <v>47</v>
      </c>
      <c r="B55" s="22" t="s">
        <v>364</v>
      </c>
      <c r="C55" s="22" t="s">
        <v>365</v>
      </c>
      <c r="D55" s="22" t="s">
        <v>366</v>
      </c>
      <c r="E55" s="22" t="s">
        <v>367</v>
      </c>
      <c r="F55" s="22" t="s">
        <v>65</v>
      </c>
      <c r="G55" s="22" t="s">
        <v>368</v>
      </c>
      <c r="H55" s="22" t="s">
        <v>369</v>
      </c>
      <c r="I55" s="22">
        <v>250</v>
      </c>
      <c r="J55" s="22" t="s">
        <v>370</v>
      </c>
      <c r="K55" s="22">
        <v>2</v>
      </c>
      <c r="L55" s="22" t="s">
        <v>371</v>
      </c>
      <c r="M55" s="22">
        <v>70</v>
      </c>
      <c r="N55" s="22" t="s">
        <v>372</v>
      </c>
      <c r="O55" s="22" t="s">
        <v>372</v>
      </c>
      <c r="P55" s="22" t="s">
        <v>373</v>
      </c>
    </row>
    <row r="56" spans="1:16" ht="185.25" customHeight="1" x14ac:dyDescent="0.25">
      <c r="A56" s="48">
        <v>48</v>
      </c>
      <c r="B56" s="22" t="s">
        <v>374</v>
      </c>
      <c r="C56" s="22" t="s">
        <v>375</v>
      </c>
      <c r="D56" s="22" t="s">
        <v>376</v>
      </c>
      <c r="E56" s="22"/>
      <c r="F56" s="22"/>
      <c r="G56" s="22" t="s">
        <v>377</v>
      </c>
      <c r="H56" s="22">
        <v>40</v>
      </c>
      <c r="I56" s="22">
        <v>40</v>
      </c>
      <c r="J56" s="22" t="s">
        <v>68</v>
      </c>
      <c r="K56" s="22">
        <v>2</v>
      </c>
      <c r="L56" s="22" t="s">
        <v>378</v>
      </c>
      <c r="M56" s="22" t="s">
        <v>379</v>
      </c>
      <c r="N56" s="22">
        <v>1</v>
      </c>
      <c r="O56" s="22">
        <v>0</v>
      </c>
      <c r="P56" s="22" t="s">
        <v>380</v>
      </c>
    </row>
    <row r="57" spans="1:16" ht="185.25" customHeight="1" x14ac:dyDescent="0.25">
      <c r="A57" s="48">
        <v>49</v>
      </c>
      <c r="B57" s="33" t="s">
        <v>390</v>
      </c>
      <c r="C57" s="33" t="s">
        <v>391</v>
      </c>
      <c r="D57" s="33">
        <v>0</v>
      </c>
      <c r="E57" s="33" t="s">
        <v>392</v>
      </c>
      <c r="F57" s="33">
        <v>0</v>
      </c>
      <c r="G57" s="33" t="s">
        <v>393</v>
      </c>
      <c r="H57" s="33">
        <v>104</v>
      </c>
      <c r="I57" s="33">
        <v>95</v>
      </c>
      <c r="J57" s="33" t="s">
        <v>394</v>
      </c>
      <c r="K57" s="33">
        <v>4</v>
      </c>
      <c r="L57" s="33" t="s">
        <v>395</v>
      </c>
      <c r="M57" s="33">
        <v>40</v>
      </c>
      <c r="N57" s="33">
        <v>0</v>
      </c>
      <c r="O57" s="33">
        <v>0</v>
      </c>
      <c r="P57" s="33" t="s">
        <v>396</v>
      </c>
    </row>
    <row r="58" spans="1:16" ht="171.75" customHeight="1" x14ac:dyDescent="0.25">
      <c r="A58" s="48">
        <v>50</v>
      </c>
      <c r="B58" s="17" t="s">
        <v>381</v>
      </c>
      <c r="C58" s="17" t="s">
        <v>382</v>
      </c>
      <c r="D58" s="17" t="s">
        <v>35</v>
      </c>
      <c r="E58" s="17" t="s">
        <v>383</v>
      </c>
      <c r="F58" s="17" t="s">
        <v>35</v>
      </c>
      <c r="G58" s="17" t="s">
        <v>384</v>
      </c>
      <c r="H58" s="17">
        <v>100</v>
      </c>
      <c r="I58" s="17">
        <v>120</v>
      </c>
      <c r="J58" s="17" t="s">
        <v>385</v>
      </c>
      <c r="K58" s="17">
        <v>3</v>
      </c>
      <c r="L58" s="17" t="s">
        <v>386</v>
      </c>
      <c r="M58" s="17" t="s">
        <v>387</v>
      </c>
      <c r="N58" s="17" t="s">
        <v>388</v>
      </c>
      <c r="O58" s="17" t="s">
        <v>35</v>
      </c>
      <c r="P58" s="17" t="s">
        <v>389</v>
      </c>
    </row>
    <row r="59" spans="1:16" ht="171.75" customHeight="1" x14ac:dyDescent="0.25">
      <c r="A59" s="48">
        <v>51</v>
      </c>
      <c r="B59" s="22" t="s">
        <v>397</v>
      </c>
      <c r="C59" s="22" t="s">
        <v>398</v>
      </c>
      <c r="D59" s="22"/>
      <c r="E59" s="22" t="s">
        <v>399</v>
      </c>
      <c r="F59" s="22"/>
      <c r="G59" s="22" t="s">
        <v>400</v>
      </c>
      <c r="H59" s="22">
        <v>200</v>
      </c>
      <c r="I59" s="22">
        <v>180</v>
      </c>
      <c r="J59" s="22" t="s">
        <v>401</v>
      </c>
      <c r="K59" s="22">
        <v>1</v>
      </c>
      <c r="L59" s="22" t="s">
        <v>402</v>
      </c>
      <c r="M59" s="22" t="s">
        <v>403</v>
      </c>
      <c r="N59" s="22"/>
      <c r="O59" s="22"/>
      <c r="P59" s="20" t="s">
        <v>404</v>
      </c>
    </row>
    <row r="60" spans="1:16" ht="171.75" customHeight="1" x14ac:dyDescent="0.25">
      <c r="A60" s="48">
        <v>52</v>
      </c>
      <c r="B60" s="22" t="s">
        <v>405</v>
      </c>
      <c r="C60" s="22" t="s">
        <v>406</v>
      </c>
      <c r="D60" s="22" t="s">
        <v>407</v>
      </c>
      <c r="E60" s="22" t="s">
        <v>408</v>
      </c>
      <c r="F60" s="22"/>
      <c r="G60" s="34" t="s">
        <v>409</v>
      </c>
      <c r="H60" s="34" t="s">
        <v>410</v>
      </c>
      <c r="I60" s="22">
        <v>75</v>
      </c>
      <c r="J60" s="22" t="s">
        <v>411</v>
      </c>
      <c r="K60" s="22">
        <v>1</v>
      </c>
      <c r="L60" s="22" t="s">
        <v>412</v>
      </c>
      <c r="M60" s="35">
        <v>41974</v>
      </c>
      <c r="N60" s="22">
        <v>1</v>
      </c>
      <c r="O60" s="22"/>
      <c r="P60" s="22" t="s">
        <v>413</v>
      </c>
    </row>
    <row r="61" spans="1:16" ht="171.75" customHeight="1" x14ac:dyDescent="0.25">
      <c r="A61" s="48">
        <v>53</v>
      </c>
      <c r="B61" s="22" t="s">
        <v>414</v>
      </c>
      <c r="C61" s="22" t="s">
        <v>415</v>
      </c>
      <c r="D61" s="22" t="s">
        <v>416</v>
      </c>
      <c r="E61" s="22" t="s">
        <v>417</v>
      </c>
      <c r="F61" s="22" t="s">
        <v>262</v>
      </c>
      <c r="G61" s="22" t="s">
        <v>418</v>
      </c>
      <c r="H61" s="22" t="s">
        <v>419</v>
      </c>
      <c r="I61" s="22">
        <v>65</v>
      </c>
      <c r="J61" s="22" t="s">
        <v>420</v>
      </c>
      <c r="K61" s="22">
        <v>1</v>
      </c>
      <c r="L61" s="22" t="s">
        <v>332</v>
      </c>
      <c r="M61" s="22">
        <v>18</v>
      </c>
      <c r="N61" s="22">
        <v>1</v>
      </c>
      <c r="O61" s="22" t="s">
        <v>372</v>
      </c>
      <c r="P61" s="22" t="s">
        <v>421</v>
      </c>
    </row>
    <row r="62" spans="1:16" ht="171.75" customHeight="1" x14ac:dyDescent="0.25">
      <c r="A62" s="48">
        <v>54</v>
      </c>
      <c r="B62" s="22" t="s">
        <v>422</v>
      </c>
      <c r="C62" s="34" t="s">
        <v>423</v>
      </c>
      <c r="D62" s="22"/>
      <c r="E62" s="22" t="s">
        <v>424</v>
      </c>
      <c r="F62" s="22"/>
      <c r="G62" s="22" t="s">
        <v>425</v>
      </c>
      <c r="H62" s="22">
        <v>60</v>
      </c>
      <c r="I62" s="22">
        <v>60</v>
      </c>
      <c r="J62" s="22" t="s">
        <v>426</v>
      </c>
      <c r="K62" s="22">
        <v>2</v>
      </c>
      <c r="L62" s="22" t="s">
        <v>427</v>
      </c>
      <c r="M62" s="22">
        <v>10</v>
      </c>
      <c r="N62" s="22">
        <v>0</v>
      </c>
      <c r="O62" s="36">
        <v>0</v>
      </c>
      <c r="P62" s="22" t="s">
        <v>428</v>
      </c>
    </row>
    <row r="63" spans="1:16" ht="171.75" customHeight="1" x14ac:dyDescent="0.25">
      <c r="A63" s="48">
        <v>55</v>
      </c>
      <c r="B63" s="22" t="s">
        <v>429</v>
      </c>
      <c r="C63" s="22" t="s">
        <v>430</v>
      </c>
      <c r="D63" s="22">
        <v>0</v>
      </c>
      <c r="E63" s="22" t="s">
        <v>431</v>
      </c>
      <c r="F63" s="22">
        <v>0</v>
      </c>
      <c r="G63" s="22" t="s">
        <v>432</v>
      </c>
      <c r="H63" s="22">
        <v>58</v>
      </c>
      <c r="I63" s="22">
        <v>49</v>
      </c>
      <c r="J63" s="22" t="s">
        <v>433</v>
      </c>
      <c r="K63" s="22">
        <v>1</v>
      </c>
      <c r="L63" s="22" t="s">
        <v>434</v>
      </c>
      <c r="M63" s="22">
        <v>15</v>
      </c>
      <c r="N63" s="22">
        <v>0</v>
      </c>
      <c r="O63" s="22">
        <v>0</v>
      </c>
      <c r="P63" s="22" t="s">
        <v>435</v>
      </c>
    </row>
    <row r="64" spans="1:16" ht="171.75" customHeight="1" x14ac:dyDescent="0.25">
      <c r="A64" s="48">
        <v>56</v>
      </c>
      <c r="B64" s="22" t="s">
        <v>436</v>
      </c>
      <c r="C64" s="22" t="s">
        <v>437</v>
      </c>
      <c r="D64" s="22" t="s">
        <v>438</v>
      </c>
      <c r="E64" s="22" t="s">
        <v>439</v>
      </c>
      <c r="F64" s="22" t="s">
        <v>322</v>
      </c>
      <c r="G64" s="22" t="s">
        <v>440</v>
      </c>
      <c r="H64" s="22">
        <v>30</v>
      </c>
      <c r="I64" s="22">
        <v>60</v>
      </c>
      <c r="J64" s="22" t="s">
        <v>441</v>
      </c>
      <c r="K64" s="22">
        <v>3</v>
      </c>
      <c r="L64" s="22" t="s">
        <v>442</v>
      </c>
      <c r="M64" s="22">
        <v>40</v>
      </c>
      <c r="N64" s="22">
        <v>1</v>
      </c>
      <c r="O64" s="22">
        <v>0</v>
      </c>
      <c r="P64" s="22" t="s">
        <v>443</v>
      </c>
    </row>
    <row r="65" spans="1:16" ht="171.75" customHeight="1" x14ac:dyDescent="0.25">
      <c r="A65" s="48">
        <v>57</v>
      </c>
      <c r="B65" s="22" t="s">
        <v>452</v>
      </c>
      <c r="C65" s="22" t="s">
        <v>453</v>
      </c>
      <c r="D65" s="22" t="s">
        <v>454</v>
      </c>
      <c r="E65" s="22" t="s">
        <v>455</v>
      </c>
      <c r="F65" s="22" t="s">
        <v>456</v>
      </c>
      <c r="G65" s="22" t="s">
        <v>457</v>
      </c>
      <c r="H65" s="22" t="s">
        <v>458</v>
      </c>
      <c r="I65" s="22">
        <v>40</v>
      </c>
      <c r="J65" s="22" t="s">
        <v>459</v>
      </c>
      <c r="K65" s="22">
        <v>3</v>
      </c>
      <c r="L65" s="22" t="s">
        <v>460</v>
      </c>
      <c r="M65" s="22">
        <v>40</v>
      </c>
      <c r="N65" s="22">
        <v>1</v>
      </c>
      <c r="O65" s="22">
        <v>0</v>
      </c>
      <c r="P65" s="22" t="s">
        <v>461</v>
      </c>
    </row>
    <row r="66" spans="1:16" ht="171.75" customHeight="1" x14ac:dyDescent="0.25">
      <c r="A66" s="48">
        <v>58</v>
      </c>
      <c r="B66" s="22" t="s">
        <v>444</v>
      </c>
      <c r="C66" s="22"/>
      <c r="D66" s="22" t="s">
        <v>445</v>
      </c>
      <c r="E66" s="22" t="s">
        <v>446</v>
      </c>
      <c r="F66" s="22" t="s">
        <v>35</v>
      </c>
      <c r="G66" s="22" t="s">
        <v>447</v>
      </c>
      <c r="H66" s="22" t="s">
        <v>448</v>
      </c>
      <c r="I66" s="22">
        <v>40</v>
      </c>
      <c r="J66" s="22" t="s">
        <v>449</v>
      </c>
      <c r="K66" s="22">
        <v>1</v>
      </c>
      <c r="L66" s="22" t="s">
        <v>450</v>
      </c>
      <c r="M66" s="22">
        <v>5</v>
      </c>
      <c r="N66" s="22" t="s">
        <v>35</v>
      </c>
      <c r="O66" s="21" t="s">
        <v>35</v>
      </c>
      <c r="P66" s="22" t="s">
        <v>451</v>
      </c>
    </row>
    <row r="67" spans="1:16" ht="171.75" customHeight="1" x14ac:dyDescent="0.25">
      <c r="A67" s="48">
        <v>59</v>
      </c>
      <c r="B67" s="22" t="s">
        <v>462</v>
      </c>
      <c r="C67" s="22" t="s">
        <v>319</v>
      </c>
      <c r="D67" s="22" t="s">
        <v>463</v>
      </c>
      <c r="E67" s="22" t="s">
        <v>464</v>
      </c>
      <c r="F67" s="22" t="s">
        <v>322</v>
      </c>
      <c r="G67" s="22" t="s">
        <v>465</v>
      </c>
      <c r="H67" s="22">
        <v>20</v>
      </c>
      <c r="I67" s="22">
        <v>15</v>
      </c>
      <c r="J67" s="22" t="s">
        <v>466</v>
      </c>
      <c r="K67" s="22">
        <v>1</v>
      </c>
      <c r="L67" s="22" t="s">
        <v>467</v>
      </c>
      <c r="M67" s="22">
        <v>10</v>
      </c>
      <c r="N67" s="22">
        <v>0</v>
      </c>
      <c r="O67" s="22">
        <v>0</v>
      </c>
      <c r="P67" s="22" t="s">
        <v>468</v>
      </c>
    </row>
    <row r="68" spans="1:16" ht="171.75" customHeight="1" x14ac:dyDescent="0.25">
      <c r="A68" s="48">
        <v>60</v>
      </c>
      <c r="B68" s="22" t="s">
        <v>469</v>
      </c>
      <c r="C68" s="22" t="s">
        <v>470</v>
      </c>
      <c r="D68" s="22" t="s">
        <v>35</v>
      </c>
      <c r="E68" s="22" t="s">
        <v>471</v>
      </c>
      <c r="F68" s="22" t="s">
        <v>35</v>
      </c>
      <c r="G68" s="22" t="s">
        <v>472</v>
      </c>
      <c r="H68" s="22">
        <v>50</v>
      </c>
      <c r="I68" s="22">
        <v>40</v>
      </c>
      <c r="J68" s="22" t="s">
        <v>473</v>
      </c>
      <c r="K68" s="22">
        <v>2</v>
      </c>
      <c r="L68" s="22" t="s">
        <v>474</v>
      </c>
      <c r="M68" s="22" t="s">
        <v>475</v>
      </c>
      <c r="N68" s="22" t="s">
        <v>35</v>
      </c>
      <c r="O68" s="22" t="s">
        <v>35</v>
      </c>
      <c r="P68" s="22" t="s">
        <v>476</v>
      </c>
    </row>
    <row r="69" spans="1:16" ht="171.75" customHeight="1" x14ac:dyDescent="0.25">
      <c r="A69" s="48">
        <v>61</v>
      </c>
      <c r="B69" s="22" t="s">
        <v>477</v>
      </c>
      <c r="C69" s="22" t="s">
        <v>478</v>
      </c>
      <c r="D69" s="22" t="s">
        <v>479</v>
      </c>
      <c r="E69" s="22" t="s">
        <v>480</v>
      </c>
      <c r="F69" s="22">
        <v>0</v>
      </c>
      <c r="G69" s="22" t="s">
        <v>481</v>
      </c>
      <c r="H69" s="22">
        <v>20</v>
      </c>
      <c r="I69" s="22">
        <v>25</v>
      </c>
      <c r="J69" s="22" t="s">
        <v>482</v>
      </c>
      <c r="K69" s="22">
        <v>1</v>
      </c>
      <c r="L69" s="22" t="s">
        <v>483</v>
      </c>
      <c r="M69" s="22">
        <v>15</v>
      </c>
      <c r="N69" s="22">
        <v>0</v>
      </c>
      <c r="O69" s="22">
        <v>0</v>
      </c>
      <c r="P69" s="22" t="s">
        <v>484</v>
      </c>
    </row>
    <row r="70" spans="1:16" ht="183" customHeight="1" x14ac:dyDescent="0.25">
      <c r="A70" s="48">
        <v>62</v>
      </c>
      <c r="B70" s="22" t="s">
        <v>485</v>
      </c>
      <c r="C70" s="22" t="s">
        <v>486</v>
      </c>
      <c r="D70" s="22" t="s">
        <v>35</v>
      </c>
      <c r="E70" s="22" t="s">
        <v>487</v>
      </c>
      <c r="F70" s="22" t="s">
        <v>35</v>
      </c>
      <c r="G70" s="22" t="s">
        <v>488</v>
      </c>
      <c r="H70" s="22">
        <v>350</v>
      </c>
      <c r="I70" s="22">
        <v>173</v>
      </c>
      <c r="J70" s="22" t="s">
        <v>257</v>
      </c>
      <c r="K70" s="22">
        <v>2</v>
      </c>
      <c r="L70" s="22" t="s">
        <v>489</v>
      </c>
      <c r="M70" s="22">
        <v>55</v>
      </c>
      <c r="N70" s="22">
        <v>1</v>
      </c>
      <c r="O70" s="22" t="s">
        <v>35</v>
      </c>
      <c r="P70" s="22" t="s">
        <v>490</v>
      </c>
    </row>
    <row r="71" spans="1:16" ht="171.75" customHeight="1" x14ac:dyDescent="0.25">
      <c r="A71" s="48">
        <v>63</v>
      </c>
      <c r="B71" s="22" t="s">
        <v>491</v>
      </c>
      <c r="C71" s="22" t="s">
        <v>492</v>
      </c>
      <c r="D71" s="22" t="s">
        <v>493</v>
      </c>
      <c r="E71" s="22" t="s">
        <v>494</v>
      </c>
      <c r="F71" s="22" t="s">
        <v>493</v>
      </c>
      <c r="G71" s="22" t="s">
        <v>495</v>
      </c>
      <c r="H71" s="22">
        <v>140</v>
      </c>
      <c r="I71" s="22">
        <v>145</v>
      </c>
      <c r="J71" s="22" t="s">
        <v>496</v>
      </c>
      <c r="K71" s="22">
        <v>2</v>
      </c>
      <c r="L71" s="22" t="s">
        <v>497</v>
      </c>
      <c r="M71" s="22">
        <v>20</v>
      </c>
      <c r="N71" s="22">
        <v>0</v>
      </c>
      <c r="O71" s="22">
        <v>0</v>
      </c>
      <c r="P71" s="22" t="s">
        <v>498</v>
      </c>
    </row>
    <row r="72" spans="1:16" ht="181.5" customHeight="1" x14ac:dyDescent="0.25">
      <c r="A72" s="48">
        <v>64</v>
      </c>
      <c r="B72" s="22" t="s">
        <v>499</v>
      </c>
      <c r="C72" s="22" t="s">
        <v>500</v>
      </c>
      <c r="D72" s="22">
        <v>0</v>
      </c>
      <c r="E72" s="22" t="s">
        <v>501</v>
      </c>
      <c r="F72" s="22">
        <v>0</v>
      </c>
      <c r="G72" s="22" t="s">
        <v>502</v>
      </c>
      <c r="H72" s="22">
        <v>50</v>
      </c>
      <c r="I72" s="22">
        <v>55</v>
      </c>
      <c r="J72" s="22" t="s">
        <v>503</v>
      </c>
      <c r="K72" s="22">
        <v>3</v>
      </c>
      <c r="L72" s="22" t="s">
        <v>504</v>
      </c>
      <c r="M72" s="22">
        <v>25</v>
      </c>
      <c r="N72" s="22">
        <v>0</v>
      </c>
      <c r="O72" s="22">
        <v>0</v>
      </c>
      <c r="P72" s="22" t="s">
        <v>505</v>
      </c>
    </row>
    <row r="73" spans="1:16" ht="171.75" customHeight="1" x14ac:dyDescent="0.25">
      <c r="A73" s="48">
        <v>65</v>
      </c>
      <c r="B73" s="22" t="s">
        <v>462</v>
      </c>
      <c r="C73" s="22" t="s">
        <v>319</v>
      </c>
      <c r="D73" s="22" t="s">
        <v>463</v>
      </c>
      <c r="E73" s="22" t="s">
        <v>464</v>
      </c>
      <c r="F73" s="22" t="s">
        <v>322</v>
      </c>
      <c r="G73" s="22" t="s">
        <v>465</v>
      </c>
      <c r="H73" s="22">
        <v>20</v>
      </c>
      <c r="I73" s="22">
        <v>15</v>
      </c>
      <c r="J73" s="22" t="s">
        <v>466</v>
      </c>
      <c r="K73" s="22">
        <v>1</v>
      </c>
      <c r="L73" s="22" t="s">
        <v>467</v>
      </c>
      <c r="M73" s="22">
        <v>10</v>
      </c>
      <c r="N73" s="22">
        <v>0</v>
      </c>
      <c r="O73" s="22">
        <v>0</v>
      </c>
      <c r="P73" s="22" t="s">
        <v>468</v>
      </c>
    </row>
    <row r="74" spans="1:16" ht="171.75" customHeight="1" x14ac:dyDescent="0.25">
      <c r="A74" s="48">
        <v>66</v>
      </c>
      <c r="B74" s="22" t="s">
        <v>506</v>
      </c>
      <c r="C74" s="37" t="s">
        <v>507</v>
      </c>
      <c r="D74" s="38" t="s">
        <v>508</v>
      </c>
      <c r="E74" s="38" t="s">
        <v>509</v>
      </c>
      <c r="F74" s="22" t="s">
        <v>134</v>
      </c>
      <c r="G74" s="37" t="s">
        <v>510</v>
      </c>
      <c r="H74" s="22">
        <v>100</v>
      </c>
      <c r="I74" s="22">
        <v>100</v>
      </c>
      <c r="J74" s="38" t="s">
        <v>511</v>
      </c>
      <c r="K74" s="38">
        <v>3</v>
      </c>
      <c r="L74" s="22" t="s">
        <v>229</v>
      </c>
      <c r="M74" s="22"/>
      <c r="N74" s="22" t="s">
        <v>134</v>
      </c>
      <c r="O74" s="22" t="s">
        <v>134</v>
      </c>
      <c r="P74" s="22" t="s">
        <v>512</v>
      </c>
    </row>
    <row r="75" spans="1:16" ht="171.75" customHeight="1" x14ac:dyDescent="0.25">
      <c r="A75" s="48">
        <v>67</v>
      </c>
      <c r="B75" s="23" t="s">
        <v>513</v>
      </c>
      <c r="C75" s="23" t="s">
        <v>514</v>
      </c>
      <c r="D75" s="23" t="s">
        <v>134</v>
      </c>
      <c r="E75" s="23" t="s">
        <v>515</v>
      </c>
      <c r="F75" s="23" t="s">
        <v>134</v>
      </c>
      <c r="G75" s="23" t="s">
        <v>516</v>
      </c>
      <c r="H75" s="23">
        <v>110</v>
      </c>
      <c r="I75" s="23">
        <v>140</v>
      </c>
      <c r="J75" s="23" t="s">
        <v>517</v>
      </c>
      <c r="K75" s="23">
        <v>2</v>
      </c>
      <c r="L75" s="23" t="s">
        <v>518</v>
      </c>
      <c r="M75" s="23">
        <v>30</v>
      </c>
      <c r="N75" s="23">
        <v>1</v>
      </c>
      <c r="O75" s="23">
        <v>0</v>
      </c>
      <c r="P75" s="23" t="s">
        <v>519</v>
      </c>
    </row>
    <row r="76" spans="1:16" ht="178.5" customHeight="1" x14ac:dyDescent="0.25">
      <c r="A76" s="48">
        <v>68</v>
      </c>
      <c r="B76" s="39" t="s">
        <v>520</v>
      </c>
      <c r="C76" s="22" t="s">
        <v>500</v>
      </c>
      <c r="D76" s="40" t="s">
        <v>521</v>
      </c>
      <c r="E76" s="40" t="s">
        <v>522</v>
      </c>
      <c r="F76" s="40">
        <v>0</v>
      </c>
      <c r="G76" s="39" t="s">
        <v>523</v>
      </c>
      <c r="H76" s="39" t="s">
        <v>524</v>
      </c>
      <c r="I76" s="40">
        <v>140</v>
      </c>
      <c r="J76" s="40" t="s">
        <v>525</v>
      </c>
      <c r="K76" s="40">
        <v>6</v>
      </c>
      <c r="L76" s="40" t="s">
        <v>526</v>
      </c>
      <c r="M76" s="40">
        <v>70</v>
      </c>
      <c r="N76" s="40">
        <v>0</v>
      </c>
      <c r="O76" s="40">
        <v>0</v>
      </c>
      <c r="P76" s="51" t="s">
        <v>527</v>
      </c>
    </row>
    <row r="77" spans="1:16" ht="171.75" customHeight="1" x14ac:dyDescent="0.25">
      <c r="A77" s="48">
        <v>69</v>
      </c>
      <c r="B77" s="22" t="s">
        <v>528</v>
      </c>
      <c r="C77" s="22" t="s">
        <v>529</v>
      </c>
      <c r="D77" s="22"/>
      <c r="E77" s="22" t="s">
        <v>529</v>
      </c>
      <c r="F77" s="22"/>
      <c r="G77" s="22" t="s">
        <v>530</v>
      </c>
      <c r="H77" s="22">
        <v>10</v>
      </c>
      <c r="I77" s="22">
        <v>10</v>
      </c>
      <c r="J77" s="22"/>
      <c r="K77" s="22"/>
      <c r="L77" s="22" t="s">
        <v>531</v>
      </c>
      <c r="M77" s="22">
        <v>8</v>
      </c>
      <c r="N77" s="22">
        <v>0</v>
      </c>
      <c r="O77" s="22">
        <v>0</v>
      </c>
      <c r="P77" s="22" t="s">
        <v>532</v>
      </c>
    </row>
    <row r="78" spans="1:16" ht="354.75" customHeight="1" x14ac:dyDescent="0.25">
      <c r="A78" s="48">
        <v>70</v>
      </c>
      <c r="B78" s="41" t="s">
        <v>533</v>
      </c>
      <c r="C78" s="41" t="s">
        <v>534</v>
      </c>
      <c r="D78" s="42" t="s">
        <v>535</v>
      </c>
      <c r="E78" s="42" t="s">
        <v>16</v>
      </c>
      <c r="F78" s="22">
        <v>0</v>
      </c>
      <c r="G78" s="41" t="s">
        <v>536</v>
      </c>
      <c r="H78" s="41" t="s">
        <v>537</v>
      </c>
      <c r="I78" s="41">
        <v>17</v>
      </c>
      <c r="J78" s="41" t="s">
        <v>538</v>
      </c>
      <c r="K78" s="41">
        <v>4</v>
      </c>
      <c r="L78" s="41" t="s">
        <v>539</v>
      </c>
      <c r="M78" s="41">
        <v>20</v>
      </c>
      <c r="N78" s="41">
        <v>1</v>
      </c>
      <c r="O78" s="41">
        <v>0</v>
      </c>
      <c r="P78" s="41" t="s">
        <v>540</v>
      </c>
    </row>
    <row r="79" spans="1:16" ht="171.75" customHeight="1" x14ac:dyDescent="0.25">
      <c r="A79" s="48">
        <v>71</v>
      </c>
      <c r="B79" s="32" t="s">
        <v>541</v>
      </c>
      <c r="C79" s="32" t="s">
        <v>542</v>
      </c>
      <c r="D79" s="32">
        <v>0</v>
      </c>
      <c r="E79" s="32" t="s">
        <v>543</v>
      </c>
      <c r="F79" s="32" t="s">
        <v>544</v>
      </c>
      <c r="G79" s="32" t="s">
        <v>545</v>
      </c>
      <c r="H79" s="32">
        <v>85</v>
      </c>
      <c r="I79" s="32">
        <v>120</v>
      </c>
      <c r="J79" s="32" t="s">
        <v>546</v>
      </c>
      <c r="K79" s="32">
        <v>3</v>
      </c>
      <c r="L79" s="32" t="s">
        <v>547</v>
      </c>
      <c r="M79" s="32">
        <v>40</v>
      </c>
      <c r="N79" s="32">
        <v>0</v>
      </c>
      <c r="O79" s="32">
        <v>0</v>
      </c>
      <c r="P79" s="45" t="s">
        <v>548</v>
      </c>
    </row>
    <row r="80" spans="1:16" ht="171.75" customHeight="1" x14ac:dyDescent="0.25">
      <c r="A80" s="48">
        <v>72</v>
      </c>
      <c r="B80" s="44" t="s">
        <v>549</v>
      </c>
      <c r="C80" s="44" t="s">
        <v>550</v>
      </c>
      <c r="D80" s="44" t="s">
        <v>551</v>
      </c>
      <c r="E80" s="44" t="s">
        <v>552</v>
      </c>
      <c r="F80" s="44" t="s">
        <v>95</v>
      </c>
      <c r="G80" s="17" t="s">
        <v>553</v>
      </c>
      <c r="H80" s="44" t="s">
        <v>554</v>
      </c>
      <c r="I80" s="44">
        <v>180</v>
      </c>
      <c r="J80" s="44" t="s">
        <v>555</v>
      </c>
      <c r="K80" s="44">
        <v>4</v>
      </c>
      <c r="L80" s="44" t="s">
        <v>556</v>
      </c>
      <c r="M80" s="44">
        <v>3</v>
      </c>
      <c r="N80" s="44"/>
      <c r="O80" s="44">
        <v>0</v>
      </c>
      <c r="P80" s="44" t="s">
        <v>557</v>
      </c>
    </row>
    <row r="81" spans="1:16" ht="171.75" customHeight="1" x14ac:dyDescent="0.25">
      <c r="A81" s="48">
        <v>73</v>
      </c>
      <c r="B81" s="44" t="s">
        <v>558</v>
      </c>
      <c r="C81" s="44" t="s">
        <v>559</v>
      </c>
      <c r="D81" s="44" t="s">
        <v>560</v>
      </c>
      <c r="E81" s="44" t="s">
        <v>561</v>
      </c>
      <c r="F81" s="44">
        <v>0</v>
      </c>
      <c r="G81" s="44" t="s">
        <v>562</v>
      </c>
      <c r="H81" s="44" t="s">
        <v>563</v>
      </c>
      <c r="I81" s="44">
        <v>60</v>
      </c>
      <c r="J81" s="44" t="s">
        <v>564</v>
      </c>
      <c r="K81" s="44">
        <v>3</v>
      </c>
      <c r="L81" s="44" t="s">
        <v>294</v>
      </c>
      <c r="M81" s="44" t="s">
        <v>565</v>
      </c>
      <c r="N81" s="44">
        <v>0</v>
      </c>
      <c r="O81" s="44">
        <v>0</v>
      </c>
      <c r="P81" s="44" t="s">
        <v>566</v>
      </c>
    </row>
    <row r="82" spans="1:16" ht="171.75" customHeight="1" x14ac:dyDescent="0.25">
      <c r="A82" s="48">
        <v>74</v>
      </c>
      <c r="B82" s="44" t="s">
        <v>567</v>
      </c>
      <c r="C82" s="44" t="s">
        <v>568</v>
      </c>
      <c r="D82" s="44" t="s">
        <v>569</v>
      </c>
      <c r="E82" s="44" t="s">
        <v>570</v>
      </c>
      <c r="F82" s="44">
        <v>0</v>
      </c>
      <c r="G82" s="44" t="s">
        <v>571</v>
      </c>
      <c r="H82" s="44" t="s">
        <v>572</v>
      </c>
      <c r="I82" s="44">
        <v>100</v>
      </c>
      <c r="J82" s="44" t="s">
        <v>573</v>
      </c>
      <c r="K82" s="44">
        <v>3</v>
      </c>
      <c r="L82" s="44" t="s">
        <v>574</v>
      </c>
      <c r="M82" s="44" t="s">
        <v>575</v>
      </c>
      <c r="N82" s="44" t="s">
        <v>576</v>
      </c>
      <c r="O82" s="44">
        <v>0</v>
      </c>
      <c r="P82" s="44" t="s">
        <v>577</v>
      </c>
    </row>
    <row r="83" spans="1:16" ht="179.25" customHeight="1" x14ac:dyDescent="0.25">
      <c r="A83" s="48">
        <v>75</v>
      </c>
      <c r="B83" s="44" t="s">
        <v>578</v>
      </c>
      <c r="C83" s="44" t="s">
        <v>579</v>
      </c>
      <c r="D83" s="44"/>
      <c r="E83" s="44" t="s">
        <v>580</v>
      </c>
      <c r="F83" s="44"/>
      <c r="G83" s="44" t="s">
        <v>581</v>
      </c>
      <c r="H83" s="44" t="s">
        <v>582</v>
      </c>
      <c r="I83" s="44">
        <v>520</v>
      </c>
      <c r="J83" s="44" t="s">
        <v>583</v>
      </c>
      <c r="K83" s="44">
        <v>5</v>
      </c>
      <c r="L83" s="44" t="s">
        <v>584</v>
      </c>
      <c r="M83" s="44">
        <v>35</v>
      </c>
      <c r="N83" s="44">
        <v>0</v>
      </c>
      <c r="O83" s="44">
        <v>0</v>
      </c>
      <c r="P83" s="44" t="s">
        <v>585</v>
      </c>
    </row>
    <row r="84" spans="1:16" ht="171.75" customHeight="1" x14ac:dyDescent="0.25">
      <c r="A84" s="48">
        <v>76</v>
      </c>
      <c r="B84" s="44" t="s">
        <v>586</v>
      </c>
      <c r="C84" s="44" t="s">
        <v>587</v>
      </c>
      <c r="D84" s="44" t="s">
        <v>588</v>
      </c>
      <c r="E84" s="44" t="s">
        <v>589</v>
      </c>
      <c r="F84" s="44">
        <v>0</v>
      </c>
      <c r="G84" s="44" t="s">
        <v>590</v>
      </c>
      <c r="H84" s="44">
        <v>397</v>
      </c>
      <c r="I84" s="44">
        <v>457</v>
      </c>
      <c r="J84" s="44" t="s">
        <v>293</v>
      </c>
      <c r="K84" s="44">
        <v>2</v>
      </c>
      <c r="L84" s="44" t="s">
        <v>591</v>
      </c>
      <c r="M84" s="44" t="s">
        <v>592</v>
      </c>
      <c r="N84" s="44">
        <v>0</v>
      </c>
      <c r="O84" s="44">
        <v>0</v>
      </c>
      <c r="P84" s="44" t="s">
        <v>593</v>
      </c>
    </row>
    <row r="85" spans="1:16" ht="185.25" customHeight="1" x14ac:dyDescent="0.25">
      <c r="A85" s="48">
        <v>77</v>
      </c>
      <c r="B85" s="44" t="s">
        <v>594</v>
      </c>
      <c r="C85" s="44" t="s">
        <v>595</v>
      </c>
      <c r="D85" s="44" t="s">
        <v>596</v>
      </c>
      <c r="E85" s="44" t="s">
        <v>597</v>
      </c>
      <c r="F85" s="44"/>
      <c r="G85" s="44" t="s">
        <v>598</v>
      </c>
      <c r="H85" s="44" t="s">
        <v>599</v>
      </c>
      <c r="I85" s="44">
        <v>50</v>
      </c>
      <c r="J85" s="44" t="s">
        <v>600</v>
      </c>
      <c r="K85" s="44">
        <v>1</v>
      </c>
      <c r="L85" s="44" t="s">
        <v>601</v>
      </c>
      <c r="M85" s="44" t="s">
        <v>602</v>
      </c>
      <c r="N85" s="44"/>
      <c r="O85" s="44"/>
      <c r="P85" s="44" t="s">
        <v>603</v>
      </c>
    </row>
    <row r="86" spans="1:16" ht="171.75" customHeight="1" x14ac:dyDescent="0.25">
      <c r="A86" s="48">
        <v>78</v>
      </c>
      <c r="B86" s="44" t="s">
        <v>604</v>
      </c>
      <c r="C86" s="44" t="s">
        <v>605</v>
      </c>
      <c r="D86" s="44"/>
      <c r="E86" s="44"/>
      <c r="F86" s="44"/>
      <c r="G86" s="44"/>
      <c r="H86" s="44"/>
      <c r="I86" s="44">
        <v>50</v>
      </c>
      <c r="J86" s="44" t="s">
        <v>482</v>
      </c>
      <c r="K86" s="44">
        <v>1</v>
      </c>
      <c r="L86" s="44" t="s">
        <v>606</v>
      </c>
      <c r="M86" s="44">
        <v>20</v>
      </c>
      <c r="N86" s="44"/>
      <c r="O86" s="44"/>
      <c r="P86" s="44" t="s">
        <v>607</v>
      </c>
    </row>
    <row r="87" spans="1:16" ht="171.75" customHeight="1" x14ac:dyDescent="0.25">
      <c r="A87" s="48">
        <v>79</v>
      </c>
      <c r="B87" s="44" t="s">
        <v>608</v>
      </c>
      <c r="C87" s="44" t="s">
        <v>609</v>
      </c>
      <c r="D87" s="44" t="s">
        <v>97</v>
      </c>
      <c r="E87" s="44" t="s">
        <v>97</v>
      </c>
      <c r="F87" s="44" t="s">
        <v>322</v>
      </c>
      <c r="G87" s="44" t="s">
        <v>610</v>
      </c>
      <c r="H87" s="44">
        <v>15</v>
      </c>
      <c r="I87" s="44">
        <v>25</v>
      </c>
      <c r="J87" s="44" t="s">
        <v>611</v>
      </c>
      <c r="K87" s="44">
        <v>4</v>
      </c>
      <c r="L87" s="44" t="s">
        <v>612</v>
      </c>
      <c r="M87" s="44">
        <v>20</v>
      </c>
      <c r="N87" s="44">
        <v>2</v>
      </c>
      <c r="O87" s="44">
        <v>2</v>
      </c>
      <c r="P87" s="44" t="s">
        <v>613</v>
      </c>
    </row>
    <row r="88" spans="1:16" ht="171.75" customHeight="1" x14ac:dyDescent="0.25">
      <c r="A88" s="48">
        <v>80</v>
      </c>
      <c r="B88" s="44" t="s">
        <v>614</v>
      </c>
      <c r="C88" s="44" t="s">
        <v>615</v>
      </c>
      <c r="D88" s="44" t="s">
        <v>616</v>
      </c>
      <c r="E88" s="44" t="s">
        <v>617</v>
      </c>
      <c r="F88" s="44" t="s">
        <v>65</v>
      </c>
      <c r="G88" s="44" t="s">
        <v>618</v>
      </c>
      <c r="H88" s="44">
        <v>100</v>
      </c>
      <c r="I88" s="44">
        <v>300</v>
      </c>
      <c r="J88" s="44" t="s">
        <v>619</v>
      </c>
      <c r="K88" s="44">
        <v>2</v>
      </c>
      <c r="L88" s="44" t="s">
        <v>620</v>
      </c>
      <c r="M88" s="44">
        <v>40</v>
      </c>
      <c r="N88" s="44" t="s">
        <v>65</v>
      </c>
      <c r="O88" s="44" t="s">
        <v>65</v>
      </c>
      <c r="P88" s="44" t="s">
        <v>621</v>
      </c>
    </row>
    <row r="89" spans="1:16" ht="171.75" customHeight="1" x14ac:dyDescent="0.25">
      <c r="A89" s="48">
        <v>81</v>
      </c>
      <c r="B89" s="46" t="s">
        <v>633</v>
      </c>
      <c r="C89" s="46" t="s">
        <v>634</v>
      </c>
      <c r="D89" s="46" t="s">
        <v>635</v>
      </c>
      <c r="E89" s="46"/>
      <c r="F89" s="46"/>
      <c r="G89" s="46" t="s">
        <v>636</v>
      </c>
      <c r="H89" s="46">
        <v>50</v>
      </c>
      <c r="I89" s="46">
        <v>40</v>
      </c>
      <c r="J89" s="46" t="s">
        <v>100</v>
      </c>
      <c r="K89" s="46">
        <v>2</v>
      </c>
      <c r="L89" s="46" t="s">
        <v>637</v>
      </c>
      <c r="M89" s="46">
        <v>25</v>
      </c>
      <c r="N89" s="46">
        <v>3</v>
      </c>
      <c r="O89" s="46">
        <v>2</v>
      </c>
      <c r="P89" s="46" t="s">
        <v>638</v>
      </c>
    </row>
    <row r="90" spans="1:16" ht="171.75" customHeight="1" x14ac:dyDescent="0.25">
      <c r="A90" s="48">
        <v>82</v>
      </c>
      <c r="B90" s="46" t="s">
        <v>639</v>
      </c>
      <c r="C90" s="46" t="s">
        <v>640</v>
      </c>
      <c r="D90" s="46">
        <v>0</v>
      </c>
      <c r="E90" s="46" t="s">
        <v>641</v>
      </c>
      <c r="F90" s="46">
        <v>0</v>
      </c>
      <c r="G90" s="46" t="s">
        <v>642</v>
      </c>
      <c r="H90" s="48">
        <v>45</v>
      </c>
      <c r="I90" s="46">
        <v>50</v>
      </c>
      <c r="J90" s="46" t="s">
        <v>643</v>
      </c>
      <c r="K90" s="46">
        <v>2</v>
      </c>
      <c r="L90" s="46" t="s">
        <v>644</v>
      </c>
      <c r="M90" s="46">
        <v>30</v>
      </c>
      <c r="N90" s="46" t="s">
        <v>645</v>
      </c>
      <c r="O90" s="46">
        <v>0</v>
      </c>
      <c r="P90" s="46" t="s">
        <v>646</v>
      </c>
    </row>
    <row r="91" spans="1:16" ht="171.75" customHeight="1" x14ac:dyDescent="0.25">
      <c r="A91" s="48">
        <v>83</v>
      </c>
      <c r="B91" s="47" t="s">
        <v>647</v>
      </c>
      <c r="C91" s="47" t="s">
        <v>648</v>
      </c>
      <c r="D91" s="47" t="s">
        <v>35</v>
      </c>
      <c r="E91" s="47" t="s">
        <v>471</v>
      </c>
      <c r="F91" s="47" t="s">
        <v>35</v>
      </c>
      <c r="G91" s="47" t="s">
        <v>649</v>
      </c>
      <c r="H91" s="47">
        <v>30</v>
      </c>
      <c r="I91" s="47">
        <v>20</v>
      </c>
      <c r="J91" s="47" t="s">
        <v>650</v>
      </c>
      <c r="K91" s="47">
        <v>1</v>
      </c>
      <c r="L91" s="47" t="s">
        <v>474</v>
      </c>
      <c r="M91" s="47" t="s">
        <v>475</v>
      </c>
      <c r="N91" s="47" t="s">
        <v>35</v>
      </c>
      <c r="O91" s="47" t="s">
        <v>35</v>
      </c>
      <c r="P91" s="47" t="s">
        <v>651</v>
      </c>
    </row>
    <row r="92" spans="1:16" ht="171.75" customHeight="1" x14ac:dyDescent="0.25">
      <c r="A92" s="48">
        <v>84</v>
      </c>
      <c r="B92" s="49" t="s">
        <v>652</v>
      </c>
      <c r="C92" s="49" t="s">
        <v>653</v>
      </c>
      <c r="D92" s="49" t="s">
        <v>35</v>
      </c>
      <c r="E92" s="49" t="s">
        <v>654</v>
      </c>
      <c r="F92" s="49" t="s">
        <v>35</v>
      </c>
      <c r="G92" s="49" t="s">
        <v>655</v>
      </c>
      <c r="H92" s="49">
        <v>70</v>
      </c>
      <c r="I92" s="49">
        <v>350</v>
      </c>
      <c r="J92" s="49" t="s">
        <v>656</v>
      </c>
      <c r="K92" s="49">
        <v>3</v>
      </c>
      <c r="L92" s="49" t="s">
        <v>657</v>
      </c>
      <c r="M92" s="49">
        <v>30</v>
      </c>
      <c r="N92" s="49" t="s">
        <v>35</v>
      </c>
      <c r="O92" s="49" t="s">
        <v>35</v>
      </c>
      <c r="P92" s="49" t="s">
        <v>658</v>
      </c>
    </row>
    <row r="93" spans="1:16" ht="171.75" customHeight="1" x14ac:dyDescent="0.25">
      <c r="A93" s="48">
        <v>85</v>
      </c>
      <c r="B93" s="49" t="s">
        <v>664</v>
      </c>
      <c r="C93" s="50" t="s">
        <v>680</v>
      </c>
      <c r="D93" s="49" t="s">
        <v>35</v>
      </c>
      <c r="E93" s="49" t="s">
        <v>659</v>
      </c>
      <c r="F93" s="49" t="s">
        <v>35</v>
      </c>
      <c r="G93" s="49" t="s">
        <v>660</v>
      </c>
      <c r="H93" s="49">
        <v>42</v>
      </c>
      <c r="I93" s="49">
        <v>100</v>
      </c>
      <c r="J93" s="49" t="s">
        <v>473</v>
      </c>
      <c r="K93" s="49">
        <v>2</v>
      </c>
      <c r="L93" s="49" t="s">
        <v>661</v>
      </c>
      <c r="M93" s="49" t="s">
        <v>662</v>
      </c>
      <c r="N93" s="49">
        <v>1</v>
      </c>
      <c r="O93" s="49">
        <v>1</v>
      </c>
      <c r="P93" s="49" t="s">
        <v>663</v>
      </c>
    </row>
    <row r="94" spans="1:16" ht="171.75" customHeight="1" x14ac:dyDescent="0.25">
      <c r="A94" s="48">
        <v>86</v>
      </c>
      <c r="B94" s="50" t="s">
        <v>665</v>
      </c>
      <c r="C94" s="50" t="s">
        <v>666</v>
      </c>
      <c r="D94" s="50" t="s">
        <v>35</v>
      </c>
      <c r="E94" s="50" t="s">
        <v>471</v>
      </c>
      <c r="F94" s="50" t="s">
        <v>35</v>
      </c>
      <c r="G94" s="50" t="s">
        <v>667</v>
      </c>
      <c r="H94" s="50">
        <v>40</v>
      </c>
      <c r="I94" s="50">
        <v>35</v>
      </c>
      <c r="J94" s="50" t="s">
        <v>668</v>
      </c>
      <c r="K94" s="50">
        <v>3</v>
      </c>
      <c r="L94" s="50" t="s">
        <v>474</v>
      </c>
      <c r="M94" s="50" t="s">
        <v>475</v>
      </c>
      <c r="N94" s="50" t="s">
        <v>35</v>
      </c>
      <c r="O94" s="50" t="s">
        <v>35</v>
      </c>
      <c r="P94" s="50" t="s">
        <v>669</v>
      </c>
    </row>
    <row r="95" spans="1:16" ht="153.75" customHeight="1" x14ac:dyDescent="0.25">
      <c r="A95" s="50">
        <v>87</v>
      </c>
      <c r="B95" s="50" t="s">
        <v>681</v>
      </c>
      <c r="C95" s="50" t="s">
        <v>682</v>
      </c>
      <c r="D95" s="50" t="s">
        <v>683</v>
      </c>
      <c r="E95" s="50" t="s">
        <v>684</v>
      </c>
      <c r="F95" s="50" t="s">
        <v>322</v>
      </c>
      <c r="G95" s="50" t="s">
        <v>685</v>
      </c>
      <c r="H95" s="50" t="s">
        <v>563</v>
      </c>
      <c r="I95" s="50">
        <v>100</v>
      </c>
      <c r="J95" s="50" t="s">
        <v>686</v>
      </c>
      <c r="K95" s="50">
        <v>1</v>
      </c>
      <c r="L95" s="50" t="s">
        <v>687</v>
      </c>
      <c r="M95" s="50" t="s">
        <v>688</v>
      </c>
      <c r="N95" s="50">
        <v>0</v>
      </c>
      <c r="O95" s="50">
        <v>0</v>
      </c>
      <c r="P95" s="50" t="s">
        <v>689</v>
      </c>
    </row>
    <row r="96" spans="1:16" ht="125.25" customHeight="1" x14ac:dyDescent="0.25">
      <c r="A96" s="50">
        <v>88</v>
      </c>
      <c r="B96" s="50" t="s">
        <v>690</v>
      </c>
      <c r="C96" s="50" t="s">
        <v>500</v>
      </c>
      <c r="D96" s="50" t="s">
        <v>65</v>
      </c>
      <c r="E96" s="50" t="s">
        <v>65</v>
      </c>
      <c r="F96" s="50" t="s">
        <v>65</v>
      </c>
      <c r="G96" s="50" t="s">
        <v>344</v>
      </c>
      <c r="H96" s="50" t="s">
        <v>694</v>
      </c>
      <c r="I96" s="50">
        <v>10</v>
      </c>
      <c r="J96" s="50" t="s">
        <v>686</v>
      </c>
      <c r="K96" s="50">
        <v>1</v>
      </c>
      <c r="L96" s="50" t="s">
        <v>687</v>
      </c>
      <c r="M96" s="50" t="s">
        <v>65</v>
      </c>
      <c r="N96" s="50" t="s">
        <v>65</v>
      </c>
      <c r="O96" s="50" t="s">
        <v>65</v>
      </c>
      <c r="P96" s="50" t="s">
        <v>697</v>
      </c>
    </row>
    <row r="97" spans="1:16" ht="112.5" customHeight="1" x14ac:dyDescent="0.25">
      <c r="A97" s="50">
        <v>89</v>
      </c>
      <c r="B97" s="50" t="s">
        <v>691</v>
      </c>
      <c r="C97" s="50" t="s">
        <v>112</v>
      </c>
      <c r="D97" s="50" t="s">
        <v>65</v>
      </c>
      <c r="E97" s="50" t="s">
        <v>65</v>
      </c>
      <c r="F97" s="50" t="s">
        <v>65</v>
      </c>
      <c r="G97" s="50" t="s">
        <v>693</v>
      </c>
      <c r="H97" s="50" t="s">
        <v>193</v>
      </c>
      <c r="I97" s="50">
        <v>15</v>
      </c>
      <c r="J97" s="50" t="s">
        <v>686</v>
      </c>
      <c r="K97" s="50">
        <v>1</v>
      </c>
      <c r="L97" s="50" t="s">
        <v>687</v>
      </c>
      <c r="M97" s="50" t="s">
        <v>65</v>
      </c>
      <c r="N97" s="50" t="s">
        <v>65</v>
      </c>
      <c r="O97" s="50" t="s">
        <v>65</v>
      </c>
      <c r="P97" s="50" t="s">
        <v>696</v>
      </c>
    </row>
    <row r="98" spans="1:16" ht="120.75" customHeight="1" x14ac:dyDescent="0.25">
      <c r="A98" s="50">
        <v>90</v>
      </c>
      <c r="B98" s="50" t="s">
        <v>692</v>
      </c>
      <c r="C98" s="50" t="s">
        <v>500</v>
      </c>
      <c r="D98" s="50" t="s">
        <v>65</v>
      </c>
      <c r="E98" s="50" t="s">
        <v>65</v>
      </c>
      <c r="F98" s="50" t="s">
        <v>65</v>
      </c>
      <c r="G98" s="50" t="s">
        <v>344</v>
      </c>
      <c r="H98" s="50" t="s">
        <v>695</v>
      </c>
      <c r="I98" s="50">
        <v>10</v>
      </c>
      <c r="J98" s="50" t="s">
        <v>686</v>
      </c>
      <c r="K98" s="50">
        <v>1</v>
      </c>
      <c r="L98" s="50" t="s">
        <v>687</v>
      </c>
      <c r="M98" s="50" t="s">
        <v>65</v>
      </c>
      <c r="N98" s="50" t="s">
        <v>65</v>
      </c>
      <c r="O98" s="50" t="s">
        <v>65</v>
      </c>
      <c r="P98" s="50" t="s">
        <v>698</v>
      </c>
    </row>
    <row r="99" spans="1:16" ht="147" customHeight="1" x14ac:dyDescent="0.25">
      <c r="A99" s="50">
        <v>91</v>
      </c>
      <c r="B99" s="52" t="s">
        <v>614</v>
      </c>
      <c r="C99" s="52" t="s">
        <v>615</v>
      </c>
      <c r="D99" s="52" t="s">
        <v>616</v>
      </c>
      <c r="E99" s="52" t="s">
        <v>617</v>
      </c>
      <c r="F99" s="52" t="s">
        <v>65</v>
      </c>
      <c r="G99" s="52" t="s">
        <v>618</v>
      </c>
      <c r="H99" s="52">
        <v>100</v>
      </c>
      <c r="I99" s="52" t="s">
        <v>699</v>
      </c>
      <c r="J99" s="52" t="s">
        <v>619</v>
      </c>
      <c r="K99" s="52">
        <v>2</v>
      </c>
      <c r="L99" s="52" t="s">
        <v>620</v>
      </c>
      <c r="M99" s="52">
        <v>40</v>
      </c>
      <c r="N99" s="52" t="s">
        <v>65</v>
      </c>
      <c r="O99" s="52" t="s">
        <v>65</v>
      </c>
      <c r="P99" s="52" t="s">
        <v>621</v>
      </c>
    </row>
    <row r="100" spans="1:16" ht="185.25" customHeight="1" x14ac:dyDescent="0.25">
      <c r="A100" s="50">
        <v>92</v>
      </c>
      <c r="B100" s="53" t="s">
        <v>649</v>
      </c>
      <c r="C100" s="53">
        <v>30</v>
      </c>
      <c r="D100" s="53">
        <v>20</v>
      </c>
      <c r="E100" s="53" t="s">
        <v>650</v>
      </c>
      <c r="F100" s="53">
        <v>1</v>
      </c>
      <c r="G100" s="53" t="s">
        <v>474</v>
      </c>
      <c r="H100" s="53" t="s">
        <v>475</v>
      </c>
      <c r="I100" s="53" t="s">
        <v>35</v>
      </c>
      <c r="J100" s="53" t="s">
        <v>35</v>
      </c>
      <c r="K100" s="53" t="s">
        <v>651</v>
      </c>
      <c r="L100" s="21"/>
      <c r="M100" s="21"/>
      <c r="N100" s="21"/>
      <c r="O100" s="21"/>
      <c r="P100" s="21"/>
    </row>
    <row r="101" spans="1:16" ht="153.75" customHeight="1" x14ac:dyDescent="0.25">
      <c r="A101" s="50">
        <v>93</v>
      </c>
      <c r="B101" s="57" t="s">
        <v>700</v>
      </c>
      <c r="C101" s="57" t="s">
        <v>701</v>
      </c>
      <c r="D101" s="57" t="s">
        <v>702</v>
      </c>
      <c r="E101" s="57" t="s">
        <v>703</v>
      </c>
      <c r="F101" s="57">
        <v>0</v>
      </c>
      <c r="G101" s="57" t="s">
        <v>704</v>
      </c>
      <c r="H101" s="57" t="s">
        <v>705</v>
      </c>
      <c r="I101" s="57">
        <v>250</v>
      </c>
      <c r="J101" s="57" t="s">
        <v>706</v>
      </c>
      <c r="K101" s="57" t="s">
        <v>707</v>
      </c>
      <c r="L101" s="57" t="s">
        <v>708</v>
      </c>
      <c r="M101" s="57" t="s">
        <v>709</v>
      </c>
      <c r="N101" s="57" t="s">
        <v>95</v>
      </c>
      <c r="O101" s="57" t="s">
        <v>95</v>
      </c>
      <c r="P101" s="57" t="s">
        <v>710</v>
      </c>
    </row>
    <row r="102" spans="1:16" ht="150.75" customHeight="1" x14ac:dyDescent="0.25">
      <c r="A102" s="50"/>
      <c r="B102" s="50"/>
      <c r="C102" s="50"/>
      <c r="D102" s="50"/>
      <c r="E102" s="50"/>
      <c r="F102" s="50"/>
      <c r="G102" s="58">
        <f ca="1">G102:P102</f>
        <v>0</v>
      </c>
      <c r="H102" s="55"/>
      <c r="I102" s="55"/>
      <c r="J102" s="55"/>
      <c r="K102" s="55"/>
      <c r="L102" s="55"/>
      <c r="M102" s="55"/>
      <c r="N102" s="55"/>
      <c r="O102" s="55"/>
      <c r="P102" s="56"/>
    </row>
    <row r="103" spans="1:16" x14ac:dyDescent="0.25">
      <c r="A103" s="50"/>
      <c r="B103" s="50"/>
      <c r="C103" s="50"/>
      <c r="D103" s="50"/>
      <c r="E103" s="50"/>
      <c r="F103" s="50"/>
      <c r="G103" s="57"/>
      <c r="H103" s="59"/>
      <c r="I103" s="59"/>
      <c r="J103" s="59"/>
      <c r="K103" s="59"/>
      <c r="L103" s="59"/>
      <c r="M103" s="59"/>
      <c r="N103" s="59"/>
      <c r="O103" s="59"/>
      <c r="P103" s="60"/>
    </row>
    <row r="104" spans="1:16" x14ac:dyDescent="0.25">
      <c r="A104" s="50"/>
      <c r="B104" s="50"/>
      <c r="C104" s="50"/>
      <c r="D104" s="50"/>
      <c r="E104" s="50"/>
      <c r="F104" s="50"/>
      <c r="G104" s="54"/>
    </row>
  </sheetData>
  <mergeCells count="14">
    <mergeCell ref="A3:P3"/>
    <mergeCell ref="E4:J4"/>
    <mergeCell ref="A6:A7"/>
    <mergeCell ref="B6:B7"/>
    <mergeCell ref="C6:C7"/>
    <mergeCell ref="D6:D7"/>
    <mergeCell ref="F6:F7"/>
    <mergeCell ref="G6:G7"/>
    <mergeCell ref="H6:H7"/>
    <mergeCell ref="E6:E7"/>
    <mergeCell ref="I6:I7"/>
    <mergeCell ref="J6:M6"/>
    <mergeCell ref="N6:O6"/>
    <mergeCell ref="P6:P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https://mul2-ararat.gov.am/tasks/3405/oneclick/2dzevachap-sxema.xlsx?token=f5c23929d7d7f29b224fa85f3f4445fc</cp:keywords>
  <cp:lastModifiedBy>Gohar</cp:lastModifiedBy>
  <dcterms:modified xsi:type="dcterms:W3CDTF">2019-03-14T09:24:21Z</dcterms:modified>
</cp:coreProperties>
</file>