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8970"/>
  </bookViews>
  <sheets>
    <sheet name="2019" sheetId="4" r:id="rId1"/>
  </sheets>
  <calcPr calcId="152511"/>
</workbook>
</file>

<file path=xl/calcChain.xml><?xml version="1.0" encoding="utf-8"?>
<calcChain xmlns="http://schemas.openxmlformats.org/spreadsheetml/2006/main">
  <c r="E32" i="4" l="1"/>
  <c r="F32" i="4"/>
  <c r="D32" i="4"/>
</calcChain>
</file>

<file path=xl/sharedStrings.xml><?xml version="1.0" encoding="utf-8"?>
<sst xmlns="http://schemas.openxmlformats.org/spreadsheetml/2006/main" count="33" uniqueCount="33">
  <si>
    <t>Ֆինանսավորվող  ոլորտը</t>
  </si>
  <si>
    <t>Ատեստավորման  միջոցով որակավորում ստացած  ուսուցիչներին  հավելավճարների  տրամադրում</t>
  </si>
  <si>
    <t>ՏԵՂԵԿԱՏՎՈՒԹՅՈՒՆ</t>
  </si>
  <si>
    <t xml:space="preserve">ՀՀ ՊԵՏԱԿԱՆ ԲՅՈՒՋԵԻՑ ԱՐԱՐԱՏԻ ՄԱՐԶՊԵՏԱՐԱՆԻՆ  </t>
  </si>
  <si>
    <t>ՀԱՏԿԱՑՎԱԾ ՄԻՋՈՑՆԵՐԻ ՎԵՐԱԲԵՐՅԱԼ</t>
  </si>
  <si>
    <t>ՀՀ Արարատի մարզպետարանի տեխնիկական  հագեցվածության բարելավում</t>
  </si>
  <si>
    <t>Մարզային նշանակության ավտոճանապարհների պահպանման և անվտանգ երթևեկության ծառայություններ</t>
  </si>
  <si>
    <t>Թանգարանային  ծառայություններ և ցուցահանդեսներ</t>
  </si>
  <si>
    <t>Մշակութային միջոցառումների իրականացում ՀՀ  մարզերում</t>
  </si>
  <si>
    <t>Ազգային ,փողային  և լարային  նվագարանների գծով ուսուցում</t>
  </si>
  <si>
    <t>Տարրական ընդհանուր  հանրակրթություն</t>
  </si>
  <si>
    <t>Հիմնական  ընդհանուր  հանրակրթություն</t>
  </si>
  <si>
    <t>Ներառական  կրթություն  տարրական  դպրոցում</t>
  </si>
  <si>
    <t>Ներառական  կրթություն  միջին դպրոցում</t>
  </si>
  <si>
    <t>Ներառական  կրթություն  ավագ դպրոցում</t>
  </si>
  <si>
    <t>Նախադպրոցական  կրթություն</t>
  </si>
  <si>
    <t>Սոցիալապես անապահով  և սահմանամերձ ընտանիքների երեխաների  դասագրքերի  վարձավճարների փոխհատուցում</t>
  </si>
  <si>
    <t>Պետական հիմնարկների  և կազմակերպությունների  աշխատողների սոցիալական փաթեթով ապահովում</t>
  </si>
  <si>
    <t>Այլընտրանքային  աշխատանքային ծառայողներին դրամական  բավարարման  և դրամական փոխհատուցման տրամադրում</t>
  </si>
  <si>
    <t>Պետական աջակցություն  սահմանամերձ համայնքներին</t>
  </si>
  <si>
    <t>Ընդամենը</t>
  </si>
  <si>
    <t>Միջնակարգ  ընդհանուր հանրակրթություն</t>
  </si>
  <si>
    <t>ՀՀ Արարատի մարզում տարածքային  պետական կառավարում</t>
  </si>
  <si>
    <t>Ճշտված բյուջե</t>
  </si>
  <si>
    <t>Դրամարկղային ծախս</t>
  </si>
  <si>
    <t>Դպրոցականների  ամառային  հանգստի ապահովում</t>
  </si>
  <si>
    <t>ՀՀ  Մարզերին սուբվենցիաների տրամադրում ենթակառուցվածքների  զարգացման նպատակով</t>
  </si>
  <si>
    <t>01.01.2020թ</t>
  </si>
  <si>
    <t>Այլընտրանքային  աշխատանքային ծառայողներին դրամական  բավարարման  և դրամական փոխհատուցման տրամադրում/որոշում/</t>
  </si>
  <si>
    <t>Հայաստանի Հանրապետությունում  2019թվականին տարերային աղետների  հետևանքով  պատճառված վնասների մասնակի փոխհատուցում</t>
  </si>
  <si>
    <t>Արարատ քաղաքի ՈԿՖ Բանավանի փակ դրենաժային  համակարգի  հիմնանորոգում  ծրագրի ավարտում</t>
  </si>
  <si>
    <t>&lt;&lt;Լավագույն  մարզական ընտանիք&gt;&gt; մրցույթի  անցկացման համար մարզական հագուստ ձեռք  բերելու  նպատակով աջակցության տրամադրում</t>
  </si>
  <si>
    <t>Հաստատված բյուջե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</si>
</sst>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LatArm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1" fillId="0" borderId="3" xfId="0" applyFont="1" applyBorder="1" applyAlignment="1">
      <alignment horizontal="center" wrapText="1"/>
    </xf>
    <xf numFmtId="0" fontId="1" fillId="0" borderId="1" xfId="0" applyFont="1" applyBorder="1"/>
    <xf numFmtId="0" fontId="1" fillId="0" borderId="3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164" fontId="1" fillId="0" borderId="0" xfId="0" applyNumberFormat="1" applyFont="1"/>
    <xf numFmtId="2" fontId="1" fillId="0" borderId="3" xfId="0" applyNumberFormat="1" applyFont="1" applyBorder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tabSelected="1" topLeftCell="A16" workbookViewId="0">
      <selection activeCell="F27" sqref="F27"/>
    </sheetView>
  </sheetViews>
  <sheetFormatPr defaultRowHeight="14.25" x14ac:dyDescent="0.2"/>
  <cols>
    <col min="1" max="1" width="9.140625" style="1"/>
    <col min="2" max="2" width="4" style="1" customWidth="1"/>
    <col min="3" max="3" width="45.85546875" style="1" customWidth="1"/>
    <col min="4" max="4" width="25.140625" style="1" customWidth="1"/>
    <col min="5" max="5" width="16.42578125" style="1" customWidth="1"/>
    <col min="6" max="6" width="16.28515625" style="1" customWidth="1"/>
    <col min="7" max="7" width="11.5703125" style="1" customWidth="1"/>
    <col min="8" max="16384" width="9.140625" style="1"/>
  </cols>
  <sheetData>
    <row r="1" spans="2:7" ht="15" customHeight="1" x14ac:dyDescent="0.2">
      <c r="C1" s="17" t="s">
        <v>2</v>
      </c>
      <c r="D1" s="17"/>
    </row>
    <row r="2" spans="2:7" ht="15" customHeight="1" x14ac:dyDescent="0.2">
      <c r="C2" s="17"/>
      <c r="D2" s="17"/>
    </row>
    <row r="3" spans="2:7" x14ac:dyDescent="0.2">
      <c r="C3" s="17" t="s">
        <v>3</v>
      </c>
      <c r="D3" s="17"/>
    </row>
    <row r="4" spans="2:7" x14ac:dyDescent="0.2">
      <c r="C4" s="17" t="s">
        <v>4</v>
      </c>
      <c r="D4" s="17"/>
    </row>
    <row r="5" spans="2:7" ht="15" customHeight="1" x14ac:dyDescent="0.2">
      <c r="C5" s="17"/>
      <c r="D5" s="17"/>
    </row>
    <row r="6" spans="2:7" x14ac:dyDescent="0.2">
      <c r="E6" s="1" t="s">
        <v>27</v>
      </c>
    </row>
    <row r="7" spans="2:7" ht="28.5" x14ac:dyDescent="0.2">
      <c r="B7" s="3"/>
      <c r="C7" s="3" t="s">
        <v>0</v>
      </c>
      <c r="D7" s="2" t="s">
        <v>32</v>
      </c>
      <c r="E7" s="3" t="s">
        <v>23</v>
      </c>
      <c r="F7" s="2" t="s">
        <v>24</v>
      </c>
    </row>
    <row r="8" spans="2:7" ht="72" customHeight="1" x14ac:dyDescent="0.2">
      <c r="B8" s="3"/>
      <c r="C8" s="18" t="s">
        <v>22</v>
      </c>
      <c r="D8" s="9">
        <v>596544.6</v>
      </c>
      <c r="E8" s="9">
        <v>596544.6</v>
      </c>
      <c r="F8" s="19">
        <v>562397.71</v>
      </c>
      <c r="G8" s="16"/>
    </row>
    <row r="9" spans="2:7" ht="72" customHeight="1" x14ac:dyDescent="0.2">
      <c r="B9" s="3"/>
      <c r="C9" s="18" t="s">
        <v>5</v>
      </c>
      <c r="D9" s="13">
        <v>4053.5</v>
      </c>
      <c r="E9" s="13">
        <v>4053.5</v>
      </c>
      <c r="F9" s="19">
        <v>3076.5</v>
      </c>
      <c r="G9" s="16"/>
    </row>
    <row r="10" spans="2:7" ht="42.75" x14ac:dyDescent="0.2">
      <c r="B10" s="3"/>
      <c r="C10" s="2" t="s">
        <v>6</v>
      </c>
      <c r="D10" s="10">
        <v>62415</v>
      </c>
      <c r="E10" s="10">
        <v>62415</v>
      </c>
      <c r="F10" s="19">
        <v>61623.3</v>
      </c>
      <c r="G10" s="16"/>
    </row>
    <row r="11" spans="2:7" ht="28.5" x14ac:dyDescent="0.2">
      <c r="B11" s="3"/>
      <c r="C11" s="6" t="s">
        <v>7</v>
      </c>
      <c r="D11" s="10">
        <v>21304.2</v>
      </c>
      <c r="E11" s="10">
        <v>21304.2</v>
      </c>
      <c r="F11" s="15">
        <v>17753.166000000001</v>
      </c>
      <c r="G11" s="16"/>
    </row>
    <row r="12" spans="2:7" ht="32.25" customHeight="1" x14ac:dyDescent="0.2">
      <c r="B12" s="3"/>
      <c r="C12" s="2" t="s">
        <v>8</v>
      </c>
      <c r="D12" s="10">
        <v>2181.6</v>
      </c>
      <c r="E12" s="10">
        <v>2181.6</v>
      </c>
      <c r="F12" s="19">
        <v>1748</v>
      </c>
      <c r="G12" s="16"/>
    </row>
    <row r="13" spans="2:7" ht="28.5" x14ac:dyDescent="0.2">
      <c r="B13" s="3"/>
      <c r="C13" s="4" t="s">
        <v>9</v>
      </c>
      <c r="D13" s="10">
        <v>25671.200000000001</v>
      </c>
      <c r="E13" s="10">
        <v>25671.200000000001</v>
      </c>
      <c r="F13" s="19">
        <v>25671.200000000001</v>
      </c>
      <c r="G13" s="16"/>
    </row>
    <row r="14" spans="2:7" ht="24" customHeight="1" x14ac:dyDescent="0.2">
      <c r="B14" s="7"/>
      <c r="C14" s="8" t="s">
        <v>10</v>
      </c>
      <c r="D14" s="11">
        <v>2649232.6</v>
      </c>
      <c r="E14" s="11">
        <v>2699221.8</v>
      </c>
      <c r="F14" s="19">
        <v>2699221.8</v>
      </c>
      <c r="G14" s="16"/>
    </row>
    <row r="15" spans="2:7" x14ac:dyDescent="0.2">
      <c r="B15" s="5"/>
      <c r="C15" s="6" t="s">
        <v>11</v>
      </c>
      <c r="D15" s="12">
        <v>3087415.8</v>
      </c>
      <c r="E15" s="12">
        <v>3166360.8</v>
      </c>
      <c r="F15" s="15">
        <v>3166360.8</v>
      </c>
      <c r="G15" s="16"/>
    </row>
    <row r="16" spans="2:7" x14ac:dyDescent="0.2">
      <c r="B16" s="5"/>
      <c r="C16" s="6" t="s">
        <v>21</v>
      </c>
      <c r="D16" s="10">
        <v>1009205.2</v>
      </c>
      <c r="E16" s="10">
        <v>949417.7</v>
      </c>
      <c r="F16" s="15">
        <v>944321.6</v>
      </c>
      <c r="G16" s="16"/>
    </row>
    <row r="17" spans="2:7" ht="28.5" x14ac:dyDescent="0.2">
      <c r="B17" s="3"/>
      <c r="C17" s="6" t="s">
        <v>12</v>
      </c>
      <c r="D17" s="10">
        <v>129796.5</v>
      </c>
      <c r="E17" s="10">
        <v>143529.1</v>
      </c>
      <c r="F17" s="19">
        <v>143334.29999999999</v>
      </c>
      <c r="G17" s="16"/>
    </row>
    <row r="18" spans="2:7" x14ac:dyDescent="0.2">
      <c r="B18" s="3"/>
      <c r="C18" s="6" t="s">
        <v>13</v>
      </c>
      <c r="D18" s="10">
        <v>170469</v>
      </c>
      <c r="E18" s="10">
        <v>188213.3</v>
      </c>
      <c r="F18" s="15">
        <v>186494</v>
      </c>
      <c r="G18" s="16"/>
    </row>
    <row r="19" spans="2:7" x14ac:dyDescent="0.2">
      <c r="B19" s="3"/>
      <c r="C19" s="6" t="s">
        <v>14</v>
      </c>
      <c r="D19" s="10">
        <v>28448.5</v>
      </c>
      <c r="E19" s="10">
        <v>21970</v>
      </c>
      <c r="F19" s="15">
        <v>21349.4</v>
      </c>
      <c r="G19" s="16"/>
    </row>
    <row r="20" spans="2:7" x14ac:dyDescent="0.2">
      <c r="B20" s="3"/>
      <c r="C20" s="6" t="s">
        <v>15</v>
      </c>
      <c r="D20" s="10">
        <v>103626.9</v>
      </c>
      <c r="E20" s="10">
        <v>104369.5</v>
      </c>
      <c r="F20" s="15">
        <v>103759.6</v>
      </c>
      <c r="G20" s="16"/>
    </row>
    <row r="21" spans="2:7" ht="42.75" x14ac:dyDescent="0.2">
      <c r="B21" s="3"/>
      <c r="C21" s="4" t="s">
        <v>16</v>
      </c>
      <c r="D21" s="10">
        <v>199.8</v>
      </c>
      <c r="E21" s="10">
        <v>199.8</v>
      </c>
      <c r="F21" s="19">
        <v>199.8</v>
      </c>
      <c r="G21" s="16"/>
    </row>
    <row r="22" spans="2:7" ht="42.75" x14ac:dyDescent="0.2">
      <c r="B22" s="3"/>
      <c r="C22" s="6" t="s">
        <v>1</v>
      </c>
      <c r="D22" s="10">
        <v>14483.8</v>
      </c>
      <c r="E22" s="10">
        <v>11004.2</v>
      </c>
      <c r="F22" s="19">
        <v>11004.2</v>
      </c>
      <c r="G22" s="16"/>
    </row>
    <row r="23" spans="2:7" ht="56.25" customHeight="1" x14ac:dyDescent="0.2">
      <c r="B23" s="3"/>
      <c r="C23" s="4" t="s">
        <v>17</v>
      </c>
      <c r="D23" s="10">
        <v>290766.90000000002</v>
      </c>
      <c r="E23" s="10">
        <v>290766.90000000002</v>
      </c>
      <c r="F23" s="19">
        <v>284415.57</v>
      </c>
      <c r="G23" s="16"/>
    </row>
    <row r="24" spans="2:7" ht="42.75" x14ac:dyDescent="0.2">
      <c r="B24" s="3"/>
      <c r="C24" s="4" t="s">
        <v>18</v>
      </c>
      <c r="D24" s="10">
        <v>480</v>
      </c>
      <c r="E24" s="10">
        <v>480</v>
      </c>
      <c r="F24" s="15">
        <v>480</v>
      </c>
      <c r="G24" s="16"/>
    </row>
    <row r="25" spans="2:7" ht="61.5" customHeight="1" x14ac:dyDescent="0.2">
      <c r="B25" s="3"/>
      <c r="C25" s="4" t="s">
        <v>28</v>
      </c>
      <c r="D25" s="10"/>
      <c r="E25" s="10">
        <v>150</v>
      </c>
      <c r="F25" s="19">
        <v>150</v>
      </c>
      <c r="G25" s="16"/>
    </row>
    <row r="26" spans="2:7" ht="28.5" x14ac:dyDescent="0.2">
      <c r="B26" s="3"/>
      <c r="C26" s="4" t="s">
        <v>19</v>
      </c>
      <c r="D26" s="10"/>
      <c r="E26" s="10">
        <v>23542.799999999999</v>
      </c>
      <c r="F26" s="15">
        <v>17491.919999999998</v>
      </c>
      <c r="G26" s="16"/>
    </row>
    <row r="27" spans="2:7" ht="28.5" x14ac:dyDescent="0.2">
      <c r="B27" s="3"/>
      <c r="C27" s="4" t="s">
        <v>25</v>
      </c>
      <c r="D27" s="10"/>
      <c r="E27" s="10">
        <v>2400</v>
      </c>
      <c r="F27" s="19">
        <v>2400</v>
      </c>
      <c r="G27" s="16"/>
    </row>
    <row r="28" spans="2:7" ht="42.75" x14ac:dyDescent="0.2">
      <c r="B28" s="3"/>
      <c r="C28" s="4" t="s">
        <v>30</v>
      </c>
      <c r="D28" s="10"/>
      <c r="E28" s="10">
        <v>65607.7</v>
      </c>
      <c r="F28" s="19">
        <v>26100.9</v>
      </c>
      <c r="G28" s="16"/>
    </row>
    <row r="29" spans="2:7" ht="54.75" customHeight="1" x14ac:dyDescent="0.2">
      <c r="B29" s="3"/>
      <c r="C29" s="4" t="s">
        <v>29</v>
      </c>
      <c r="D29" s="10"/>
      <c r="E29" s="10">
        <v>1913.8</v>
      </c>
      <c r="F29" s="19">
        <v>1913.8</v>
      </c>
      <c r="G29" s="16"/>
    </row>
    <row r="30" spans="2:7" ht="54.75" customHeight="1" x14ac:dyDescent="0.2">
      <c r="B30" s="3"/>
      <c r="C30" s="4" t="s">
        <v>31</v>
      </c>
      <c r="D30" s="10"/>
      <c r="E30" s="10">
        <v>570</v>
      </c>
      <c r="F30" s="19">
        <v>570</v>
      </c>
      <c r="G30" s="16"/>
    </row>
    <row r="31" spans="2:7" ht="28.5" x14ac:dyDescent="0.2">
      <c r="B31" s="3"/>
      <c r="C31" s="4" t="s">
        <v>26</v>
      </c>
      <c r="D31" s="10"/>
      <c r="E31" s="10">
        <v>560765.5</v>
      </c>
      <c r="F31" s="19">
        <v>352846.04</v>
      </c>
      <c r="G31" s="16"/>
    </row>
    <row r="32" spans="2:7" x14ac:dyDescent="0.2">
      <c r="B32" s="3"/>
      <c r="C32" s="3" t="s">
        <v>20</v>
      </c>
      <c r="D32" s="9">
        <f>SUM(D8:D26)</f>
        <v>8196295.1000000006</v>
      </c>
      <c r="E32" s="9">
        <f>SUM(E8:E31)</f>
        <v>8942653</v>
      </c>
      <c r="F32" s="13">
        <f>SUM(F8:F31)</f>
        <v>8634683.6059999987</v>
      </c>
    </row>
    <row r="34" spans="6:6" x14ac:dyDescent="0.2">
      <c r="F34" s="14"/>
    </row>
  </sheetData>
  <mergeCells count="4">
    <mergeCell ref="C1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https://mul2-ararat.gov.am/tasks/33043/oneclick/2019sayt.xlsx?token=bf7691f7ec9a884a5125fc9c395cdef5</cp:keywords>
  <cp:lastModifiedBy/>
  <dcterms:created xsi:type="dcterms:W3CDTF">2006-09-28T05:33:49Z</dcterms:created>
  <dcterms:modified xsi:type="dcterms:W3CDTF">2020-02-06T05:29:27Z</dcterms:modified>
</cp:coreProperties>
</file>