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2023" sheetId="4" r:id="rId1"/>
  </sheets>
  <calcPr calcId="152511"/>
</workbook>
</file>

<file path=xl/calcChain.xml><?xml version="1.0" encoding="utf-8"?>
<calcChain xmlns="http://schemas.openxmlformats.org/spreadsheetml/2006/main">
  <c r="F26" i="4" l="1"/>
  <c r="G26" i="4"/>
  <c r="H26" i="4"/>
  <c r="E26" i="4"/>
  <c r="D26" i="4" l="1"/>
</calcChain>
</file>

<file path=xl/sharedStrings.xml><?xml version="1.0" encoding="utf-8"?>
<sst xmlns="http://schemas.openxmlformats.org/spreadsheetml/2006/main" count="48" uniqueCount="48">
  <si>
    <t>Ատեստավորման  միջոցով որակավորում ստացած  ուսուցիչներին  հավելավճարների  տրամադրում</t>
  </si>
  <si>
    <t>ՏԵՂԵԿԱՏՎՈՒԹՅՈՒՆ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</si>
  <si>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</si>
  <si>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</si>
  <si>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</si>
  <si>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</si>
  <si>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</si>
  <si>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</si>
  <si>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</si>
  <si>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</si>
  <si>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</si>
  <si>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</si>
  <si>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</si>
  <si>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Ատեստավորման նոր  համակարգի ներդրում՝ ուղղված  ուսացիչների  որակի բարձրացմանը</t>
  </si>
  <si>
    <t>1009-11001</t>
  </si>
  <si>
    <t>ՀՀ Արարատի մարզպետարանի կողմից  տարածքային  պետական  կառավարման ապահովում</t>
  </si>
  <si>
    <t>1049-11002</t>
  </si>
  <si>
    <t>1075-11004</t>
  </si>
  <si>
    <t>1110-12001</t>
  </si>
  <si>
    <t>1146-11001</t>
  </si>
  <si>
    <t>1146-11002</t>
  </si>
  <si>
    <t>1146-11003</t>
  </si>
  <si>
    <t>1146-11013</t>
  </si>
  <si>
    <t>1146-12002</t>
  </si>
  <si>
    <t>1146-12004</t>
  </si>
  <si>
    <t>1146-12013</t>
  </si>
  <si>
    <t>Սոցիալական որոշ Խմբերի 1.5-5 տարեկան երեխանեի նախադպրոցական կրթության ապահովում</t>
  </si>
  <si>
    <t>1192-11010</t>
  </si>
  <si>
    <t>1192-11022</t>
  </si>
  <si>
    <t>Հանրակրթական հիմնական  և նախադպրոցական ծրագրեր իրականացնող ուսումնական  հաստատությունների  հերթական   ատեստավորման  ենթական ուսուցչի  և մանկավարժի վերապատրաստում</t>
  </si>
  <si>
    <t>1196-11001</t>
  </si>
  <si>
    <t>1198-11005</t>
  </si>
  <si>
    <t>Միջոցառման  անվանումը</t>
  </si>
  <si>
    <t>Ճշտված բյուջե</t>
  </si>
  <si>
    <t>ՀՀ ՊԵՏԱԿԱՆ ԲՅՈՒՋԵԻՑ ԱՐԱՐԱՏԻ ՄԱՐԶՊԵՏԻ ԱՇԽԱՏԱԿԱԶՄԻՆ</t>
  </si>
  <si>
    <t>1212-12007</t>
  </si>
  <si>
    <t>1212-12003</t>
  </si>
  <si>
    <t>Պետական աջակցություն սահմանամերձ համայնքներին</t>
  </si>
  <si>
    <t>1015-12001</t>
  </si>
  <si>
    <t>Պետական հիմնարկների և կազմակերպությունների աշխատողների սոցիալական փաթեթով ապահովում</t>
  </si>
  <si>
    <t>Հաստատված բյուջե /2023/</t>
  </si>
  <si>
    <t>Ծրագիր-միջոցառում</t>
  </si>
  <si>
    <t>Առաջին կիսամյակի պլան</t>
  </si>
  <si>
    <t>Ֆինանսավորում</t>
  </si>
  <si>
    <t>Դրամարկղային ծախս</t>
  </si>
  <si>
    <t>ՀՀ մարզերին  սուբվենցիաների տրամադրում ենթակառուցվածքների  զարգացման գծով</t>
  </si>
  <si>
    <t>Հանրակրթական դպրոցների  մանկավարժներին և  դպրոցահասակ երեխաներին տրանսպորտային ծախսերի փոխհատուցում</t>
  </si>
  <si>
    <t xml:space="preserve">                01.07.23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</si>
</sst>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1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workbookViewId="0">
      <pane ySplit="7" topLeftCell="A8" activePane="bottomLeft" state="frozen"/>
      <selection pane="bottomLeft" activeCell="D18" sqref="D18"/>
    </sheetView>
  </sheetViews>
  <sheetFormatPr defaultRowHeight="14.25" x14ac:dyDescent="0.2"/>
  <cols>
    <col min="1" max="1" width="2.28515625" style="1" customWidth="1"/>
    <col min="2" max="2" width="14.28515625" style="1" customWidth="1"/>
    <col min="3" max="3" width="45.85546875" style="11" customWidth="1"/>
    <col min="4" max="4" width="20.85546875" style="1" customWidth="1"/>
    <col min="5" max="5" width="18" style="1" customWidth="1"/>
    <col min="6" max="6" width="19.28515625" style="1" customWidth="1"/>
    <col min="7" max="7" width="18.140625" style="1" customWidth="1"/>
    <col min="8" max="8" width="17" style="1" customWidth="1"/>
    <col min="9" max="9" width="9.5703125" style="1" bestFit="1" customWidth="1"/>
    <col min="10" max="16384" width="9.140625" style="1"/>
  </cols>
  <sheetData>
    <row r="1" spans="2:9" ht="15" customHeight="1" x14ac:dyDescent="0.2">
      <c r="C1" s="20" t="s">
        <v>1</v>
      </c>
      <c r="D1" s="20"/>
    </row>
    <row r="2" spans="2:9" ht="15" customHeight="1" x14ac:dyDescent="0.2">
      <c r="C2" s="20"/>
      <c r="D2" s="20"/>
    </row>
    <row r="3" spans="2:9" ht="15" x14ac:dyDescent="0.2">
      <c r="C3" s="21" t="s">
        <v>34</v>
      </c>
      <c r="D3" s="22"/>
    </row>
    <row r="4" spans="2:9" x14ac:dyDescent="0.2">
      <c r="C4" s="20" t="s">
        <v>2</v>
      </c>
      <c r="D4" s="20"/>
    </row>
    <row r="5" spans="2:9" ht="15" customHeight="1" x14ac:dyDescent="0.2">
      <c r="C5" s="10"/>
      <c r="D5" s="10"/>
    </row>
    <row r="6" spans="2:9" x14ac:dyDescent="0.2">
      <c r="F6" s="1" t="s">
        <v>47</v>
      </c>
    </row>
    <row r="7" spans="2:9" s="19" customFormat="1" ht="38.25" customHeight="1" x14ac:dyDescent="0.25">
      <c r="B7" s="17" t="s">
        <v>41</v>
      </c>
      <c r="C7" s="18" t="s">
        <v>32</v>
      </c>
      <c r="D7" s="17" t="s">
        <v>40</v>
      </c>
      <c r="E7" s="17" t="s">
        <v>33</v>
      </c>
      <c r="F7" s="17" t="s">
        <v>42</v>
      </c>
      <c r="G7" s="17" t="s">
        <v>43</v>
      </c>
      <c r="H7" s="17" t="s">
        <v>44</v>
      </c>
    </row>
    <row r="8" spans="2:9" ht="42.75" x14ac:dyDescent="0.2">
      <c r="B8" s="3" t="s">
        <v>14</v>
      </c>
      <c r="C8" s="2" t="s">
        <v>15</v>
      </c>
      <c r="D8" s="4">
        <v>542315.9</v>
      </c>
      <c r="E8" s="4">
        <v>542315.9</v>
      </c>
      <c r="F8" s="4">
        <v>230228.5</v>
      </c>
      <c r="G8" s="5">
        <v>205186.34</v>
      </c>
      <c r="H8" s="5">
        <v>183836.2</v>
      </c>
      <c r="I8" s="9"/>
    </row>
    <row r="9" spans="2:9" ht="42.75" x14ac:dyDescent="0.2">
      <c r="B9" s="3" t="s">
        <v>16</v>
      </c>
      <c r="C9" s="2" t="s">
        <v>3</v>
      </c>
      <c r="D9" s="6">
        <v>151157.9</v>
      </c>
      <c r="E9" s="4">
        <v>151157.9</v>
      </c>
      <c r="F9" s="4">
        <v>69193.8</v>
      </c>
      <c r="G9" s="5">
        <v>60870.2</v>
      </c>
      <c r="H9" s="5">
        <v>60870.2</v>
      </c>
      <c r="I9" s="9"/>
    </row>
    <row r="10" spans="2:9" ht="28.5" x14ac:dyDescent="0.2">
      <c r="B10" s="3" t="s">
        <v>17</v>
      </c>
      <c r="C10" s="7" t="s">
        <v>4</v>
      </c>
      <c r="D10" s="6">
        <v>21853.3</v>
      </c>
      <c r="E10" s="4">
        <v>21853.3</v>
      </c>
      <c r="F10" s="4">
        <v>9833.9</v>
      </c>
      <c r="G10" s="5">
        <v>9833.9</v>
      </c>
      <c r="H10" s="5">
        <v>9833.9</v>
      </c>
      <c r="I10" s="9"/>
    </row>
    <row r="11" spans="2:9" ht="48.75" customHeight="1" x14ac:dyDescent="0.2">
      <c r="B11" s="3" t="s">
        <v>18</v>
      </c>
      <c r="C11" s="7" t="s">
        <v>10</v>
      </c>
      <c r="D11" s="6">
        <v>1680</v>
      </c>
      <c r="E11" s="4">
        <v>1680</v>
      </c>
      <c r="F11" s="4">
        <v>900</v>
      </c>
      <c r="G11" s="5">
        <v>900</v>
      </c>
      <c r="H11" s="5">
        <v>900</v>
      </c>
      <c r="I11" s="9"/>
    </row>
    <row r="12" spans="2:9" ht="28.5" customHeight="1" x14ac:dyDescent="0.2">
      <c r="B12" s="3" t="s">
        <v>19</v>
      </c>
      <c r="C12" s="7" t="s">
        <v>7</v>
      </c>
      <c r="D12" s="6">
        <v>3365130</v>
      </c>
      <c r="E12" s="4">
        <v>3365130</v>
      </c>
      <c r="F12" s="4">
        <v>1581611.1</v>
      </c>
      <c r="G12" s="5">
        <v>1581611.1</v>
      </c>
      <c r="H12" s="5">
        <v>1581611.1</v>
      </c>
      <c r="I12" s="9"/>
    </row>
    <row r="13" spans="2:9" ht="29.25" customHeight="1" x14ac:dyDescent="0.2">
      <c r="B13" s="3" t="s">
        <v>20</v>
      </c>
      <c r="C13" s="7" t="s">
        <v>8</v>
      </c>
      <c r="D13" s="6">
        <v>3954551.8</v>
      </c>
      <c r="E13" s="4">
        <v>3954551.8</v>
      </c>
      <c r="F13" s="4">
        <v>1858639.3</v>
      </c>
      <c r="G13" s="5">
        <v>1858639.3</v>
      </c>
      <c r="H13" s="5">
        <v>1858639.3</v>
      </c>
      <c r="I13" s="9"/>
    </row>
    <row r="14" spans="2:9" ht="28.5" customHeight="1" x14ac:dyDescent="0.2">
      <c r="B14" s="3" t="s">
        <v>21</v>
      </c>
      <c r="C14" s="7" t="s">
        <v>12</v>
      </c>
      <c r="D14" s="6">
        <v>1065757.3999999999</v>
      </c>
      <c r="E14" s="4">
        <v>1065757.3999999999</v>
      </c>
      <c r="F14" s="4">
        <v>500905.9</v>
      </c>
      <c r="G14" s="5">
        <v>500905.9</v>
      </c>
      <c r="H14" s="5">
        <v>500905.9</v>
      </c>
      <c r="I14" s="9"/>
    </row>
    <row r="15" spans="2:9" ht="25.5" customHeight="1" x14ac:dyDescent="0.2">
      <c r="B15" s="3" t="s">
        <v>22</v>
      </c>
      <c r="C15" s="7" t="s">
        <v>9</v>
      </c>
      <c r="D15" s="6">
        <v>99042.8</v>
      </c>
      <c r="E15" s="4">
        <v>99042.8</v>
      </c>
      <c r="F15" s="4">
        <v>57548</v>
      </c>
      <c r="G15" s="5">
        <v>57548</v>
      </c>
      <c r="H15" s="5">
        <v>57548</v>
      </c>
      <c r="I15" s="9"/>
    </row>
    <row r="16" spans="2:9" ht="42.75" x14ac:dyDescent="0.2">
      <c r="B16" s="3" t="s">
        <v>23</v>
      </c>
      <c r="C16" s="7" t="s">
        <v>46</v>
      </c>
      <c r="D16" s="6">
        <v>73496.2</v>
      </c>
      <c r="E16" s="4">
        <v>73496.2</v>
      </c>
      <c r="F16" s="4">
        <v>33073.300000000003</v>
      </c>
      <c r="G16" s="5">
        <v>33073.300000000003</v>
      </c>
      <c r="H16" s="5">
        <v>33073.300000000003</v>
      </c>
      <c r="I16" s="9"/>
    </row>
    <row r="17" spans="2:9" ht="28.5" x14ac:dyDescent="0.2">
      <c r="B17" s="3" t="s">
        <v>24</v>
      </c>
      <c r="C17" s="7" t="s">
        <v>0</v>
      </c>
      <c r="D17" s="6">
        <v>14211</v>
      </c>
      <c r="E17" s="4">
        <v>14211</v>
      </c>
      <c r="F17" s="4">
        <v>5115.8999999999996</v>
      </c>
      <c r="G17" s="5">
        <v>4282.3999999999996</v>
      </c>
      <c r="H17" s="5">
        <v>4282.3999999999996</v>
      </c>
      <c r="I17" s="9"/>
    </row>
    <row r="18" spans="2:9" ht="42.75" x14ac:dyDescent="0.2">
      <c r="B18" s="3" t="s">
        <v>25</v>
      </c>
      <c r="C18" s="7" t="s">
        <v>26</v>
      </c>
      <c r="D18" s="6">
        <v>236973</v>
      </c>
      <c r="E18" s="4">
        <v>236973</v>
      </c>
      <c r="F18" s="4">
        <v>27520.7</v>
      </c>
      <c r="G18" s="5">
        <v>6740.3</v>
      </c>
      <c r="H18" s="5">
        <v>6740.3</v>
      </c>
      <c r="I18" s="9"/>
    </row>
    <row r="19" spans="2:9" ht="35.25" customHeight="1" x14ac:dyDescent="0.2">
      <c r="B19" s="3" t="s">
        <v>27</v>
      </c>
      <c r="C19" s="7" t="s">
        <v>13</v>
      </c>
      <c r="D19" s="6">
        <v>236810.9</v>
      </c>
      <c r="E19" s="4">
        <v>236810.9</v>
      </c>
      <c r="F19" s="4">
        <v>88804.1</v>
      </c>
      <c r="G19" s="5">
        <v>60946.2</v>
      </c>
      <c r="H19" s="5">
        <v>60946.2</v>
      </c>
      <c r="I19" s="9"/>
    </row>
    <row r="20" spans="2:9" ht="71.25" x14ac:dyDescent="0.2">
      <c r="B20" s="3" t="s">
        <v>28</v>
      </c>
      <c r="C20" s="7" t="s">
        <v>29</v>
      </c>
      <c r="D20" s="6">
        <v>39936</v>
      </c>
      <c r="E20" s="4">
        <v>39936</v>
      </c>
      <c r="F20" s="4">
        <v>0</v>
      </c>
      <c r="G20" s="5">
        <v>0</v>
      </c>
      <c r="H20" s="5">
        <v>0</v>
      </c>
      <c r="I20" s="9"/>
    </row>
    <row r="21" spans="2:9" ht="32.25" customHeight="1" x14ac:dyDescent="0.2">
      <c r="B21" s="3" t="s">
        <v>30</v>
      </c>
      <c r="C21" s="2" t="s">
        <v>5</v>
      </c>
      <c r="D21" s="6">
        <v>1397.8</v>
      </c>
      <c r="E21" s="4">
        <v>1397.8</v>
      </c>
      <c r="F21" s="4">
        <v>430</v>
      </c>
      <c r="G21" s="5">
        <v>0</v>
      </c>
      <c r="H21" s="5">
        <v>0</v>
      </c>
      <c r="I21" s="9"/>
    </row>
    <row r="22" spans="2:9" ht="28.5" x14ac:dyDescent="0.2">
      <c r="B22" s="3" t="s">
        <v>31</v>
      </c>
      <c r="C22" s="2" t="s">
        <v>6</v>
      </c>
      <c r="D22" s="6">
        <v>13290.9</v>
      </c>
      <c r="E22" s="4">
        <v>13290.9</v>
      </c>
      <c r="F22" s="4">
        <v>6167</v>
      </c>
      <c r="G22" s="5">
        <v>6167</v>
      </c>
      <c r="H22" s="5">
        <v>6167</v>
      </c>
      <c r="I22" s="9"/>
    </row>
    <row r="23" spans="2:9" ht="28.5" x14ac:dyDescent="0.2">
      <c r="B23" s="3" t="s">
        <v>35</v>
      </c>
      <c r="C23" s="2" t="s">
        <v>45</v>
      </c>
      <c r="D23" s="6"/>
      <c r="E23" s="4">
        <v>1780366.2</v>
      </c>
      <c r="F23" s="4">
        <v>1780366.2</v>
      </c>
      <c r="G23" s="5">
        <v>1212784.06</v>
      </c>
      <c r="H23" s="5">
        <v>1212784.06</v>
      </c>
      <c r="I23" s="9"/>
    </row>
    <row r="24" spans="2:9" ht="28.5" x14ac:dyDescent="0.2">
      <c r="B24" s="3" t="s">
        <v>36</v>
      </c>
      <c r="C24" s="2" t="s">
        <v>37</v>
      </c>
      <c r="D24" s="6"/>
      <c r="E24" s="4">
        <v>18795.5</v>
      </c>
      <c r="F24" s="4">
        <v>14000</v>
      </c>
      <c r="G24" s="5">
        <v>12167.35</v>
      </c>
      <c r="H24" s="5">
        <v>12167.35</v>
      </c>
      <c r="I24" s="9"/>
    </row>
    <row r="25" spans="2:9" ht="42.75" x14ac:dyDescent="0.2">
      <c r="B25" s="3" t="s">
        <v>38</v>
      </c>
      <c r="C25" s="2" t="s">
        <v>39</v>
      </c>
      <c r="D25" s="6"/>
      <c r="E25" s="4">
        <v>304548</v>
      </c>
      <c r="F25" s="4">
        <v>126468</v>
      </c>
      <c r="G25" s="5">
        <v>120984.07</v>
      </c>
      <c r="H25" s="5">
        <v>120046.36</v>
      </c>
      <c r="I25" s="9"/>
    </row>
    <row r="26" spans="2:9" s="16" customFormat="1" ht="35.25" customHeight="1" x14ac:dyDescent="0.25">
      <c r="B26" s="14"/>
      <c r="C26" s="14" t="s">
        <v>11</v>
      </c>
      <c r="D26" s="12">
        <f>SUM(D8:D22)</f>
        <v>9817604.9000000022</v>
      </c>
      <c r="E26" s="12">
        <f>SUM(E8:E25)</f>
        <v>11921314.600000001</v>
      </c>
      <c r="F26" s="12">
        <f t="shared" ref="F26:H26" si="0">SUM(F8:F25)</f>
        <v>6390805.7000000002</v>
      </c>
      <c r="G26" s="13">
        <f t="shared" si="0"/>
        <v>5732639.4199999999</v>
      </c>
      <c r="H26" s="13">
        <f t="shared" si="0"/>
        <v>5710351.5700000012</v>
      </c>
      <c r="I26" s="15"/>
    </row>
    <row r="28" spans="2:9" x14ac:dyDescent="0.2">
      <c r="D28" s="8"/>
      <c r="E28" s="8"/>
      <c r="F28" s="8"/>
      <c r="G28" s="8"/>
      <c r="H28" s="8"/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https://mul2-ararat.gov.am/tasks/286840/oneclick/2023bjuje -01.07.23.xlsx?token=4ab5efe715b25def38a1d7aae5c15796</cp:keywords>
  <cp:lastModifiedBy/>
  <dcterms:created xsi:type="dcterms:W3CDTF">2006-09-28T05:33:49Z</dcterms:created>
  <dcterms:modified xsi:type="dcterms:W3CDTF">2023-07-19T10:46:42Z</dcterms:modified>
</cp:coreProperties>
</file>