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2026" sheetId="4" r:id="rId1"/>
  </sheets>
  <calcPr calcId="152511"/>
</workbook>
</file>

<file path=xl/calcChain.xml><?xml version="1.0" encoding="utf-8"?>
<calcChain xmlns="http://schemas.openxmlformats.org/spreadsheetml/2006/main">
  <c r="D28" i="4" l="1"/>
</calcChain>
</file>

<file path=xl/sharedStrings.xml><?xml version="1.0" encoding="utf-8"?>
<sst xmlns="http://schemas.openxmlformats.org/spreadsheetml/2006/main" count="47" uniqueCount="47">
  <si>
    <t>ՏԵՂԵԿԱՏՎՈՒԹՅՈՒՆ</t>
  </si>
  <si>
    <t>ՀԱՏԿԱՑՎԱԾ ՄԻՋՈՑՆԵՐԻ ՎԵՐԱԲԵՐՅԱԼ</t>
  </si>
  <si>
    <t>Մարզային նշանակության ավտոճանապարհների պահպանման և անվտանգ երթևեկության ծառայություններ</t>
  </si>
  <si>
    <t>Թանգարանային  ծառայություններ և ցուցահանդեսներ</t>
  </si>
  <si>
    <t>Ազգային ,փողային  և լարային  նվագարանների գծով ուսուցում</t>
  </si>
  <si>
    <t>Տարրական ընդհանուր  հանրակրթություն</t>
  </si>
  <si>
    <t>Հիմնական  ընդհանուր  հանրակրթություն</t>
  </si>
  <si>
    <t>Այլընտրանքային  աշխատանքային ծառայողներին դրամական  բավարարման  և դրամական փոխհատուցման տրամադրում</t>
  </si>
  <si>
    <t>Ընդամենը</t>
  </si>
  <si>
    <t>Միջնակարգ  ընդհանուր հանրակրթություն</t>
  </si>
  <si>
    <t>1009-11001</t>
  </si>
  <si>
    <t>1049-11002</t>
  </si>
  <si>
    <t>1075-11004</t>
  </si>
  <si>
    <t>1110-12001</t>
  </si>
  <si>
    <t>1146-11001</t>
  </si>
  <si>
    <t>1146-11002</t>
  </si>
  <si>
    <t>1146-11003</t>
  </si>
  <si>
    <t>1146-12002</t>
  </si>
  <si>
    <t>1146-12004</t>
  </si>
  <si>
    <t>1192-11010</t>
  </si>
  <si>
    <t>1192-11022</t>
  </si>
  <si>
    <t>1198-11005</t>
  </si>
  <si>
    <t>Միջոցառման  անվանումը</t>
  </si>
  <si>
    <t>ՀՀ ՊԵՏԱԿԱՆ ԲՅՈՒՋԵԻՑ ԱՐԱՐԱՏԻ ՄԱՐԶՊԵՏԻ ԱՇԽԱՏԱԿԱԶՄԻՆ</t>
  </si>
  <si>
    <t>Ծրագիր-միջոցառում</t>
  </si>
  <si>
    <t>Հանրակրթական դպրոցների  մանկավարժներին և  դպրոցահասակ երեխաներին տրանսպորտային ծախսերի փոխհատուցում</t>
  </si>
  <si>
    <t>1148-12002</t>
  </si>
  <si>
    <t>Կամավոր ատեստավորման  նոր համակարգի ներդրում ուղղված արտադպրոցական  ուսումնական  հաստատությունների մանկավարժական  աշխատողների որակի բարձրացմանը</t>
  </si>
  <si>
    <t>1146-12015</t>
  </si>
  <si>
    <t>ՀՀ պետական հանրակրթական  բոլոր ուսումնական  հաստատություններում ԲՏՃՄ ոլորտի/բացառությամբ մաթեմատիկայի/ դասավանդող  ուսուցիչների  համար վարձատրության  բարձրացված հստակ չափաքանակի սահմանում</t>
  </si>
  <si>
    <t>1146-12016</t>
  </si>
  <si>
    <t>1238-11001</t>
  </si>
  <si>
    <t>Նախադպրոցական կրթության հասանելիության և որակի
ապահովում</t>
  </si>
  <si>
    <t>Հանրակրթական հիմնական ծրագրեր իրականացնող ուսումնական հաստատությունների ատեստավորման ենթակա ուսուցչի  և մանկավարժի  վերապատրաստում</t>
  </si>
  <si>
    <t>1238-11002</t>
  </si>
  <si>
    <t>Նախադպրոցական ծրագրեր  իրականացնող  ուսումնական  հաստատությունների  մանկավարժների վերապատրաստում</t>
  </si>
  <si>
    <t>1238-12001</t>
  </si>
  <si>
    <t>1238-12002</t>
  </si>
  <si>
    <t>Մասնագիտական զարգացման և վարձատրության
փոխկապակցված համակարգի ներդրում՝
նախադպրոցական հաստատությունների
մանկավարժներին տարակարգի շնորհման գործընթացի
միջոցով</t>
  </si>
  <si>
    <t>ՀՀ գյուղական բնակավայրերում մինչև 100 աշակերտ
ունեցող պետական ուսումնական հաստատություններում
դասավանդող ուսուցիչներին հավելավճարի սահմանում</t>
  </si>
  <si>
    <t>1146-12020</t>
  </si>
  <si>
    <t>ՀՀ Արարատի մարզպետի աշխատակազմի կողմից  տարածքային  պետական  կառավարման ապահովում</t>
  </si>
  <si>
    <t>Հաստատված բյուջե /2026/</t>
  </si>
  <si>
    <t>Տարակարգ ստացած ուսուցիչներին  հավելավճարների տրամադրում</t>
  </si>
  <si>
    <t>2023 թվականին  Ղարաբաղից բռնի տեղահանված ուսուցիչների օժանդակության ծրագիր</t>
  </si>
  <si>
    <t>Կամավոր ատեստավորման համակարգի ներդրում՛ ուղղված ուսուցիչների որակի բարձրացմանը</t>
  </si>
  <si>
    <t>Սոցիալական որոշ խմբերի  մինչև 5 տարեկան երեխաների նախադպրոցական կրթության ապահովում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</si>
</sst>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Armenian"/>
      <family val="2"/>
    </font>
    <font>
      <b/>
      <sz val="11"/>
      <color theme="1"/>
      <name val="Arial Armenian"/>
      <family val="2"/>
    </font>
    <font>
      <b/>
      <sz val="12"/>
      <color theme="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0" xfId="0" applyNumberFormat="1" applyFont="1" applyFill="1"/>
    <xf numFmtId="2" fontId="1" fillId="2" borderId="0" xfId="0" applyNumberFormat="1" applyFont="1" applyFill="1"/>
    <xf numFmtId="0" fontId="1" fillId="2" borderId="0" xfId="0" applyFont="1" applyFill="1" applyAlignment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abSelected="1" workbookViewId="0">
      <pane ySplit="7" topLeftCell="A23" activePane="bottomLeft" state="frozen"/>
      <selection pane="bottomLeft" activeCell="D28" sqref="D28"/>
    </sheetView>
  </sheetViews>
  <sheetFormatPr defaultRowHeight="14.25" x14ac:dyDescent="0.2"/>
  <cols>
    <col min="1" max="1" width="2.28515625" style="1" customWidth="1"/>
    <col min="2" max="2" width="14.28515625" style="1" customWidth="1"/>
    <col min="3" max="3" width="45.85546875" style="9" customWidth="1"/>
    <col min="4" max="4" width="20.85546875" style="1" customWidth="1"/>
    <col min="5" max="5" width="14.28515625" style="1" customWidth="1"/>
    <col min="6" max="6" width="11.5703125" style="1" customWidth="1"/>
    <col min="7" max="8" width="11.85546875" style="1" customWidth="1"/>
    <col min="9" max="16384" width="9.140625" style="1"/>
  </cols>
  <sheetData>
    <row r="1" spans="2:8" ht="15" customHeight="1" x14ac:dyDescent="0.2">
      <c r="C1" s="16" t="s">
        <v>0</v>
      </c>
      <c r="D1" s="16"/>
    </row>
    <row r="2" spans="2:8" ht="15" customHeight="1" x14ac:dyDescent="0.2">
      <c r="C2" s="16"/>
      <c r="D2" s="16"/>
    </row>
    <row r="3" spans="2:8" ht="15" x14ac:dyDescent="0.2">
      <c r="C3" s="17" t="s">
        <v>23</v>
      </c>
      <c r="D3" s="18"/>
    </row>
    <row r="4" spans="2:8" x14ac:dyDescent="0.2">
      <c r="C4" s="16" t="s">
        <v>1</v>
      </c>
      <c r="D4" s="16"/>
    </row>
    <row r="5" spans="2:8" ht="15" customHeight="1" x14ac:dyDescent="0.2">
      <c r="C5" s="19"/>
      <c r="D5" s="19"/>
    </row>
    <row r="7" spans="2:8" s="15" customFormat="1" ht="38.25" customHeight="1" x14ac:dyDescent="0.25">
      <c r="B7" s="13" t="s">
        <v>24</v>
      </c>
      <c r="C7" s="14" t="s">
        <v>22</v>
      </c>
      <c r="D7" s="13" t="s">
        <v>42</v>
      </c>
    </row>
    <row r="8" spans="2:8" ht="42.75" x14ac:dyDescent="0.2">
      <c r="B8" s="3" t="s">
        <v>10</v>
      </c>
      <c r="C8" s="2" t="s">
        <v>41</v>
      </c>
      <c r="D8" s="4">
        <v>428614.5</v>
      </c>
      <c r="E8" s="8"/>
      <c r="F8" s="7"/>
    </row>
    <row r="9" spans="2:8" ht="42.75" x14ac:dyDescent="0.2">
      <c r="B9" s="3" t="s">
        <v>11</v>
      </c>
      <c r="C9" s="2" t="s">
        <v>2</v>
      </c>
      <c r="D9" s="5">
        <v>271508.59999999998</v>
      </c>
      <c r="E9" s="8"/>
      <c r="F9" s="7"/>
    </row>
    <row r="10" spans="2:8" ht="42.75" x14ac:dyDescent="0.2">
      <c r="B10" s="3" t="s">
        <v>13</v>
      </c>
      <c r="C10" s="6" t="s">
        <v>7</v>
      </c>
      <c r="D10" s="5">
        <v>2010</v>
      </c>
      <c r="E10" s="8"/>
      <c r="F10" s="7"/>
    </row>
    <row r="11" spans="2:8" ht="28.5" x14ac:dyDescent="0.2">
      <c r="B11" s="3" t="s">
        <v>12</v>
      </c>
      <c r="C11" s="6" t="s">
        <v>3</v>
      </c>
      <c r="D11" s="5">
        <v>23091.7</v>
      </c>
      <c r="E11" s="8"/>
      <c r="F11" s="7"/>
      <c r="G11" s="8"/>
      <c r="H11" s="8"/>
    </row>
    <row r="12" spans="2:8" ht="28.5" customHeight="1" x14ac:dyDescent="0.2">
      <c r="B12" s="3" t="s">
        <v>14</v>
      </c>
      <c r="C12" s="6" t="s">
        <v>5</v>
      </c>
      <c r="D12" s="5">
        <v>3972170.1</v>
      </c>
      <c r="E12" s="8"/>
      <c r="F12" s="7"/>
    </row>
    <row r="13" spans="2:8" ht="29.25" customHeight="1" x14ac:dyDescent="0.2">
      <c r="B13" s="3" t="s">
        <v>15</v>
      </c>
      <c r="C13" s="6" t="s">
        <v>6</v>
      </c>
      <c r="D13" s="5">
        <v>5075253.9000000004</v>
      </c>
      <c r="E13" s="8"/>
      <c r="F13" s="7"/>
    </row>
    <row r="14" spans="2:8" ht="28.5" customHeight="1" x14ac:dyDescent="0.2">
      <c r="B14" s="3" t="s">
        <v>16</v>
      </c>
      <c r="C14" s="6" t="s">
        <v>9</v>
      </c>
      <c r="D14" s="5">
        <v>2315906.5</v>
      </c>
      <c r="E14" s="8"/>
      <c r="F14" s="7"/>
    </row>
    <row r="15" spans="2:8" ht="57" x14ac:dyDescent="0.2">
      <c r="B15" s="3" t="s">
        <v>17</v>
      </c>
      <c r="C15" s="6" t="s">
        <v>25</v>
      </c>
      <c r="D15" s="5">
        <v>99698.7</v>
      </c>
      <c r="E15" s="8"/>
      <c r="F15" s="7"/>
    </row>
    <row r="16" spans="2:8" ht="28.5" x14ac:dyDescent="0.2">
      <c r="B16" s="3" t="s">
        <v>18</v>
      </c>
      <c r="C16" s="6" t="s">
        <v>43</v>
      </c>
      <c r="D16" s="5">
        <v>8775</v>
      </c>
      <c r="E16" s="8"/>
      <c r="F16" s="7"/>
    </row>
    <row r="17" spans="2:6" ht="85.5" x14ac:dyDescent="0.2">
      <c r="B17" s="3" t="s">
        <v>28</v>
      </c>
      <c r="C17" s="2" t="s">
        <v>29</v>
      </c>
      <c r="D17" s="5">
        <v>187918.4</v>
      </c>
      <c r="E17" s="8"/>
      <c r="F17" s="7"/>
    </row>
    <row r="18" spans="2:6" ht="85.5" x14ac:dyDescent="0.2">
      <c r="B18" s="3" t="s">
        <v>30</v>
      </c>
      <c r="C18" s="2" t="s">
        <v>39</v>
      </c>
      <c r="D18" s="5">
        <v>27765.8</v>
      </c>
      <c r="E18" s="8"/>
      <c r="F18" s="7"/>
    </row>
    <row r="19" spans="2:6" ht="49.5" customHeight="1" x14ac:dyDescent="0.2">
      <c r="B19" s="3" t="s">
        <v>40</v>
      </c>
      <c r="C19" s="2" t="s">
        <v>44</v>
      </c>
      <c r="D19" s="5">
        <v>35101.300000000003</v>
      </c>
      <c r="E19" s="8"/>
      <c r="F19" s="7"/>
    </row>
    <row r="20" spans="2:6" ht="71.25" x14ac:dyDescent="0.2">
      <c r="B20" s="3" t="s">
        <v>26</v>
      </c>
      <c r="C20" s="2" t="s">
        <v>27</v>
      </c>
      <c r="D20" s="5">
        <v>13641.8</v>
      </c>
      <c r="E20" s="8"/>
      <c r="F20" s="7"/>
    </row>
    <row r="21" spans="2:6" ht="42.75" x14ac:dyDescent="0.2">
      <c r="B21" s="3" t="s">
        <v>19</v>
      </c>
      <c r="C21" s="6" t="s">
        <v>45</v>
      </c>
      <c r="D21" s="5">
        <v>1146883.8</v>
      </c>
      <c r="E21" s="8"/>
      <c r="F21" s="7"/>
    </row>
    <row r="22" spans="2:6" ht="71.25" x14ac:dyDescent="0.2">
      <c r="B22" s="3" t="s">
        <v>20</v>
      </c>
      <c r="C22" s="6" t="s">
        <v>33</v>
      </c>
      <c r="D22" s="5">
        <v>7369.3</v>
      </c>
      <c r="E22" s="8"/>
      <c r="F22" s="7"/>
    </row>
    <row r="23" spans="2:6" ht="28.5" x14ac:dyDescent="0.2">
      <c r="B23" s="3" t="s">
        <v>21</v>
      </c>
      <c r="C23" s="2" t="s">
        <v>4</v>
      </c>
      <c r="D23" s="5">
        <v>13290.9</v>
      </c>
      <c r="E23" s="8"/>
      <c r="F23" s="7"/>
    </row>
    <row r="24" spans="2:6" ht="42.75" x14ac:dyDescent="0.2">
      <c r="B24" s="3" t="s">
        <v>31</v>
      </c>
      <c r="C24" s="2" t="s">
        <v>32</v>
      </c>
      <c r="D24" s="5">
        <v>79180.3</v>
      </c>
      <c r="E24" s="8"/>
      <c r="F24" s="7"/>
    </row>
    <row r="25" spans="2:6" ht="42.75" x14ac:dyDescent="0.2">
      <c r="B25" s="3" t="s">
        <v>34</v>
      </c>
      <c r="C25" s="2" t="s">
        <v>35</v>
      </c>
      <c r="D25" s="5">
        <v>5880</v>
      </c>
      <c r="E25" s="8"/>
      <c r="F25" s="7"/>
    </row>
    <row r="26" spans="2:6" ht="53.25" customHeight="1" x14ac:dyDescent="0.2">
      <c r="B26" s="3" t="s">
        <v>36</v>
      </c>
      <c r="C26" s="2" t="s">
        <v>46</v>
      </c>
      <c r="D26" s="5">
        <v>81450.600000000006</v>
      </c>
      <c r="E26" s="8"/>
      <c r="F26" s="7"/>
    </row>
    <row r="27" spans="2:6" ht="99.75" x14ac:dyDescent="0.2">
      <c r="B27" s="3" t="s">
        <v>37</v>
      </c>
      <c r="C27" s="2" t="s">
        <v>38</v>
      </c>
      <c r="D27" s="5">
        <v>2776.8</v>
      </c>
      <c r="E27" s="8"/>
      <c r="F27" s="7"/>
    </row>
    <row r="28" spans="2:6" s="12" customFormat="1" ht="35.25" customHeight="1" x14ac:dyDescent="0.2">
      <c r="B28" s="11"/>
      <c r="C28" s="11" t="s">
        <v>8</v>
      </c>
      <c r="D28" s="10">
        <f>SUM(D8:D27)</f>
        <v>13798288.000000006</v>
      </c>
      <c r="E28" s="8"/>
      <c r="F28" s="7"/>
    </row>
    <row r="30" spans="2:6" x14ac:dyDescent="0.2">
      <c r="D30" s="7"/>
    </row>
    <row r="31" spans="2:6" x14ac:dyDescent="0.2">
      <c r="D31" s="7"/>
    </row>
  </sheetData>
  <mergeCells count="4">
    <mergeCell ref="C1:D2"/>
    <mergeCell ref="C3:D3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https://mul2-ararat.gov.am/tasks/373055/oneclick?token=899a84bc6b1d3354d768a2c58e317f91</cp:keywords>
  <cp:lastModifiedBy/>
  <dcterms:created xsi:type="dcterms:W3CDTF">2006-09-28T05:33:49Z</dcterms:created>
  <dcterms:modified xsi:type="dcterms:W3CDTF">2026-03-23T07:08:21Z</dcterms:modified>
</cp:coreProperties>
</file>