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 tabRatio="747" firstSheet="3" activeTab="13"/>
  </bookViews>
  <sheets>
    <sheet name="Հունվար" sheetId="8" r:id="rId1"/>
    <sheet name="Փետրվար" sheetId="15" r:id="rId2"/>
    <sheet name="Մարտ" sheetId="16" r:id="rId3"/>
    <sheet name="Лист1" sheetId="28" r:id="rId4"/>
    <sheet name="Ապրիլ" sheetId="18" r:id="rId5"/>
    <sheet name="Մայիս" sheetId="19" r:id="rId6"/>
    <sheet name="Հունիս" sheetId="20" r:id="rId7"/>
    <sheet name="Հուլիս" sheetId="21" r:id="rId8"/>
    <sheet name="Օգոստոս" sheetId="22" r:id="rId9"/>
    <sheet name="Սեպտեմբեր" sheetId="23" r:id="rId10"/>
    <sheet name="Հոկտեմբեր" sheetId="24" r:id="rId11"/>
    <sheet name="Նոյեմբեր" sheetId="25" r:id="rId12"/>
    <sheet name="Դեկտեմբեր" sheetId="27" r:id="rId13"/>
    <sheet name=" the total " sheetId="13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8" l="1"/>
  <c r="I11" i="27" l="1"/>
  <c r="E11" i="27"/>
  <c r="I11" i="25"/>
  <c r="E11" i="25"/>
  <c r="I11" i="24"/>
  <c r="E11" i="24"/>
  <c r="I11" i="23"/>
  <c r="E11" i="23"/>
  <c r="I11" i="21"/>
  <c r="E11" i="21"/>
  <c r="I11" i="20"/>
  <c r="E11" i="20"/>
  <c r="I11" i="19"/>
  <c r="E11" i="19"/>
  <c r="I11" i="18"/>
  <c r="E11" i="18"/>
  <c r="I11" i="16"/>
  <c r="E11" i="16"/>
  <c r="I11" i="15"/>
  <c r="E11" i="15"/>
  <c r="I11" i="8" l="1"/>
</calcChain>
</file>

<file path=xl/sharedStrings.xml><?xml version="1.0" encoding="utf-8"?>
<sst xmlns="http://schemas.openxmlformats.org/spreadsheetml/2006/main" count="535" uniqueCount="60">
  <si>
    <t>Տ Ե Ղ Ե Կ Ա Տ Վ ՈՒ Թ Յ ՈՒ Ն</t>
  </si>
  <si>
    <t>Հ/Հ</t>
  </si>
  <si>
    <t>ՀՀ Մարզը</t>
  </si>
  <si>
    <t>Ամսաթիվ</t>
  </si>
  <si>
    <t>Անցկացման վայրը</t>
  </si>
  <si>
    <t>Քաղաքացիների ընդհանուր թիվը</t>
  </si>
  <si>
    <t xml:space="preserve">Ընթացքը  </t>
  </si>
  <si>
    <t>Քաղաքացիների կողմից բարձրացված հարցերի բնույթը</t>
  </si>
  <si>
    <t xml:space="preserve">Ծանոթություն </t>
  </si>
  <si>
    <t>բավարարվել է</t>
  </si>
  <si>
    <t>չի բավարարվել</t>
  </si>
  <si>
    <t>ընթացքի մեջ է</t>
  </si>
  <si>
    <t>դրամական օգնություն</t>
  </si>
  <si>
    <t>բուժօգնություն</t>
  </si>
  <si>
    <t xml:space="preserve">բնակարանային </t>
  </si>
  <si>
    <t>աշխատանք</t>
  </si>
  <si>
    <t>այլ</t>
  </si>
  <si>
    <t>Ընդամենը</t>
  </si>
  <si>
    <t>7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</si>
  <si>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</si>
  <si>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</si>
  <si>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</si>
  <si>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</si>
  <si>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</si>
  <si>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</si>
  <si>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</si>
  <si>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</si>
  <si>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</si>
  <si>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</si>
  <si>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</si>
  <si>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</si>
  <si>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Կայացել է</t>
  </si>
  <si>
    <t>Հայտարարվել է</t>
  </si>
  <si>
    <t>Արարատ</t>
  </si>
  <si>
    <t>Մարզպետի աշխատակազմ</t>
  </si>
  <si>
    <t>1</t>
  </si>
  <si>
    <t>2025թ. հունվար ամսվա ընթացքում ՀՀ  Արարատի մարզպետի մոտ կայացած  քաղաքացիների_x000D_
 ընդունելությունների կազմակերպման վերաբերյալ</t>
  </si>
  <si>
    <t>2</t>
  </si>
  <si>
    <t>3</t>
  </si>
  <si>
    <t>2025թ. փետրվար  ամսվա ընթացքում ՀՀ  Արարատի մարզպետի մոտ կայացած  քաղաքացիների_x000D_
 ընդունելությունների կազմակերպման վերաբերյալ</t>
  </si>
  <si>
    <t>2025թ. ……մարտ… ամսվա ընթացքում ՀՀ  Արարատի մարզպետի մոտ կայացած  քաղաքացիների_x000D_
 ընդունելությունների կազմակերպման վերաբերյալ</t>
  </si>
  <si>
    <t>4</t>
  </si>
  <si>
    <t>2025թ. ……ապրիլ… ամսվա ընթացքում ՀՀ  Արարատի մարզպետի մոտ կայացած  քաղաքացիների_x000D_
 ընդունելությունների կազմակերպման վերաբերյալ</t>
  </si>
  <si>
    <t xml:space="preserve"> </t>
  </si>
  <si>
    <t>2025թ. …հունիս…… ամսվա ընթացքում ՀՀ  Արարատի մարզպետի մոտ կայացած  քաղաքացիների_x000D_
 ընդունելությունների կազմակերպման վերաբերյալ</t>
  </si>
  <si>
    <t>5</t>
  </si>
  <si>
    <t>2025թ. հունիս  ամսվա ընթացքում ՀՀ  Արարատի մարզպետի մոտ կայացած  քաղաքացիների_x000D_
 ընդունելությունների կազմակերպման վերաբերյալ</t>
  </si>
  <si>
    <t>23,07,2025</t>
  </si>
  <si>
    <t>2025թ. Հուլիս  ամսվա ընթացքում ՀՀ  Արարատի մարզպետի մոտ կայացած  քաղաքացիների_x000D_
 ընդունելությունների կազմակերպման վերաբերյալ</t>
  </si>
  <si>
    <t>2025թ. օգոստոս ամսվա ընթացքում ՀՀ  Արարատի մարզպետի մոտ կայացած  քաղաքացիների_x000D_
 ընդունելությունների կազմակերպման վերաբերյալ</t>
  </si>
  <si>
    <t>6</t>
  </si>
  <si>
    <t>2025թ. սեպտեմբեր ամսվա ընթացքում ՀՀ  Արարատի մարզպետի մոտ կայացած  քաղաքացիների_x000D_
 ընդունելությունների կազմակերպման վերաբերյալ</t>
  </si>
  <si>
    <t>22,10,2025</t>
  </si>
  <si>
    <t>8</t>
  </si>
  <si>
    <t>2025թ. հոկտեմբեր ամսվա ընթացքում ՀՀ  Արարատի մարզպետի մոտ կայացած  քաղաքացիների_x000D_
 ընդունելությունների կազմակերպման վերաբերյալ</t>
  </si>
  <si>
    <t>12,11,2025</t>
  </si>
  <si>
    <t>10</t>
  </si>
  <si>
    <t>2025թ. նոյեմբեր ամսվա ընթացքում ՀՀ  Արարատի մարզպետի մոտ կայացած  քաղաքացիների_x000D_
 ընդունելությունների կազմակերպման վերաբերյալ</t>
  </si>
  <si>
    <t>2025թ.դեկտեմբեր  ամսվա ընթացքում ՀՀ  Արարատի մարզպետի մոտ կայացած  քաղաքացիների_x000D_
 ընդունելությունների կազմակերպման վերաբերյալ</t>
  </si>
  <si>
    <r>
      <rPr>
        <sz val="11"/>
        <rFont val="GHEA Mariam"/>
        <family val="3"/>
      </rPr>
      <t xml:space="preserve">2025 թվականի ընթացքում ՀՀ  Արարատի մարզպետի մոտ կայացած  քաղաքացիների
 ընդունելությունների կազմակերպման վերաբերյալ"       </t>
    </r>
    <r>
      <rPr>
        <b/>
        <sz val="11"/>
        <rFont val="GHEA Mariam"/>
        <family val="3"/>
      </rPr>
      <t xml:space="preserve">     </t>
    </r>
    <r>
      <rPr>
        <sz val="10"/>
        <rFont val="GHEA Mariam"/>
        <family val="3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</si>
</sst>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GHEA Mariam"/>
      <family val="3"/>
    </font>
    <font>
      <b/>
      <sz val="10"/>
      <name val="Arial Armenian"/>
      <family val="2"/>
    </font>
    <font>
      <sz val="8"/>
      <name val="GHEA Grapalat"/>
      <family val="3"/>
    </font>
    <font>
      <sz val="11"/>
      <name val="GHEA Mariam"/>
      <family val="3"/>
    </font>
    <font>
      <b/>
      <sz val="11"/>
      <name val="GHEA Mariam"/>
      <family val="3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8" fillId="0" borderId="8" xfId="0" applyFont="1" applyFill="1" applyBorder="1" applyAlignment="1">
      <alignment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1" fillId="0" borderId="0" xfId="0" applyFont="1"/>
    <xf numFmtId="49" fontId="4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4" fillId="3" borderId="7" xfId="0" applyFont="1" applyFill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D9" sqref="D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36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4" t="s">
        <v>16</v>
      </c>
      <c r="V6" s="5"/>
      <c r="W6" s="3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45665</v>
      </c>
      <c r="D9" s="24" t="s">
        <v>34</v>
      </c>
      <c r="E9" s="10">
        <v>2</v>
      </c>
      <c r="F9" s="15" t="s">
        <v>37</v>
      </c>
      <c r="G9" s="16"/>
      <c r="H9" s="16"/>
      <c r="I9" s="25">
        <v>2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45679</v>
      </c>
      <c r="D10" s="33" t="s">
        <v>34</v>
      </c>
      <c r="E10" s="12">
        <v>2</v>
      </c>
      <c r="F10" s="12">
        <v>2</v>
      </c>
      <c r="G10" s="12"/>
      <c r="H10" s="12"/>
      <c r="I10" s="26">
        <v>2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4</v>
      </c>
      <c r="F11" s="6">
        <v>4</v>
      </c>
      <c r="G11" s="6"/>
      <c r="H11" s="6"/>
      <c r="I11" s="13">
        <f>SUM(I9:I10)</f>
        <v>4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</sheetData>
  <mergeCells count="20"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  <mergeCell ref="A9:A10"/>
    <mergeCell ref="B9:B10"/>
    <mergeCell ref="A11:D11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C9" sqref="C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39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45700</v>
      </c>
      <c r="D9" s="24" t="s">
        <v>34</v>
      </c>
      <c r="E9" s="10">
        <v>4</v>
      </c>
      <c r="F9" s="15" t="s">
        <v>38</v>
      </c>
      <c r="G9" s="16">
        <v>1</v>
      </c>
      <c r="H9" s="16"/>
      <c r="I9" s="25">
        <v>3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35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45714</v>
      </c>
      <c r="D10" s="33" t="s">
        <v>34</v>
      </c>
      <c r="E10" s="12">
        <v>3</v>
      </c>
      <c r="F10" s="12">
        <v>2</v>
      </c>
      <c r="G10" s="12">
        <v>1</v>
      </c>
      <c r="H10" s="12"/>
      <c r="I10" s="26">
        <v>2</v>
      </c>
      <c r="J10" s="11"/>
      <c r="K10" s="11"/>
      <c r="L10" s="11"/>
      <c r="M10" s="11"/>
      <c r="N10" s="11"/>
      <c r="O10" s="11"/>
      <c r="P10" s="11"/>
      <c r="Q10" s="11"/>
      <c r="R10" s="11"/>
      <c r="S10" s="11" t="s">
        <v>35</v>
      </c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7</v>
      </c>
      <c r="F11" s="6">
        <v>5</v>
      </c>
      <c r="G11" s="6">
        <v>2</v>
      </c>
      <c r="H11" s="6"/>
      <c r="I11" s="13">
        <f>SUM(I9:I10)</f>
        <v>5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37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D9" sqref="D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40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45728</v>
      </c>
      <c r="D9" s="24" t="s">
        <v>34</v>
      </c>
      <c r="E9" s="10">
        <v>5</v>
      </c>
      <c r="F9" s="15" t="s">
        <v>38</v>
      </c>
      <c r="G9" s="16">
        <v>2</v>
      </c>
      <c r="H9" s="16"/>
      <c r="I9" s="25">
        <v>3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37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45742</v>
      </c>
      <c r="D10" s="33" t="s">
        <v>34</v>
      </c>
      <c r="E10" s="12">
        <v>5</v>
      </c>
      <c r="F10" s="12">
        <v>3</v>
      </c>
      <c r="G10" s="12">
        <v>2</v>
      </c>
      <c r="H10" s="12"/>
      <c r="I10" s="26">
        <v>3</v>
      </c>
      <c r="J10" s="11"/>
      <c r="K10" s="11"/>
      <c r="L10" s="11"/>
      <c r="M10" s="11"/>
      <c r="N10" s="11"/>
      <c r="O10" s="11"/>
      <c r="P10" s="11"/>
      <c r="Q10" s="11"/>
      <c r="R10" s="11"/>
      <c r="S10" s="11" t="s">
        <v>37</v>
      </c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10</v>
      </c>
      <c r="F11" s="6">
        <v>6</v>
      </c>
      <c r="G11" s="6">
        <v>4</v>
      </c>
      <c r="H11" s="6"/>
      <c r="I11" s="13">
        <f>SUM(I9:I10)</f>
        <v>6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41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topLeftCell="B1" workbookViewId="0">
      <selection activeCell="D9" sqref="D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42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45756</v>
      </c>
      <c r="D9" s="24" t="s">
        <v>34</v>
      </c>
      <c r="E9" s="10">
        <v>6</v>
      </c>
      <c r="F9" s="15" t="s">
        <v>41</v>
      </c>
      <c r="G9" s="16">
        <v>2</v>
      </c>
      <c r="H9" s="16"/>
      <c r="I9" s="25">
        <v>4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37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/>
      <c r="D10" s="33" t="s">
        <v>43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6</v>
      </c>
      <c r="F11" s="6">
        <v>4</v>
      </c>
      <c r="G11" s="6">
        <v>2</v>
      </c>
      <c r="H11" s="6"/>
      <c r="I11" s="13">
        <f>SUM(I9:I10)</f>
        <v>4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37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topLeftCell="A4" workbookViewId="0">
      <selection activeCell="V15" sqref="V15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3.25" customHeight="1" x14ac:dyDescent="0.25">
      <c r="A2" s="49" t="s">
        <v>44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45791</v>
      </c>
      <c r="D9" s="24" t="s">
        <v>34</v>
      </c>
      <c r="E9" s="10">
        <v>8</v>
      </c>
      <c r="F9" s="15" t="s">
        <v>45</v>
      </c>
      <c r="G9" s="16">
        <v>3</v>
      </c>
      <c r="H9" s="16"/>
      <c r="I9" s="25">
        <v>5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37</v>
      </c>
      <c r="T9" s="15"/>
      <c r="U9" s="15"/>
      <c r="V9" s="16">
        <v>1</v>
      </c>
      <c r="W9" s="16"/>
      <c r="X9" s="12"/>
    </row>
    <row r="10" spans="1:24" ht="31.5" customHeight="1" x14ac:dyDescent="0.25">
      <c r="A10" s="41"/>
      <c r="B10" s="42"/>
      <c r="C10" s="9"/>
      <c r="D10" s="24"/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8</v>
      </c>
      <c r="F11" s="6">
        <v>5</v>
      </c>
      <c r="G11" s="6">
        <v>3</v>
      </c>
      <c r="H11" s="6"/>
      <c r="I11" s="13">
        <f>SUM(I9:I10)</f>
        <v>5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37</v>
      </c>
      <c r="T11" s="13"/>
      <c r="U11" s="13"/>
      <c r="V11" s="13" t="s">
        <v>35</v>
      </c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A2" sqref="A2:X3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46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45819</v>
      </c>
      <c r="D9" s="24" t="s">
        <v>34</v>
      </c>
      <c r="E9" s="10">
        <v>4</v>
      </c>
      <c r="F9" s="15" t="s">
        <v>37</v>
      </c>
      <c r="G9" s="16">
        <v>2</v>
      </c>
      <c r="H9" s="16"/>
      <c r="I9" s="25">
        <v>2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35</v>
      </c>
      <c r="T9" s="15"/>
      <c r="U9" s="15"/>
      <c r="V9" s="16">
        <v>1</v>
      </c>
      <c r="W9" s="16"/>
      <c r="X9" s="12"/>
    </row>
    <row r="10" spans="1:24" ht="31.5" customHeight="1" x14ac:dyDescent="0.25">
      <c r="A10" s="41"/>
      <c r="B10" s="42"/>
      <c r="C10" s="9">
        <v>45833</v>
      </c>
      <c r="D10" s="24" t="s">
        <v>34</v>
      </c>
      <c r="E10" s="12">
        <v>5</v>
      </c>
      <c r="F10" s="12">
        <v>3</v>
      </c>
      <c r="G10" s="12">
        <v>2</v>
      </c>
      <c r="H10" s="12"/>
      <c r="I10" s="26">
        <v>3</v>
      </c>
      <c r="J10" s="11"/>
      <c r="K10" s="11"/>
      <c r="L10" s="11"/>
      <c r="M10" s="11"/>
      <c r="N10" s="11"/>
      <c r="O10" s="11"/>
      <c r="P10" s="11"/>
      <c r="Q10" s="11"/>
      <c r="R10" s="11"/>
      <c r="S10" s="11" t="s">
        <v>35</v>
      </c>
      <c r="T10" s="11"/>
      <c r="U10" s="11"/>
      <c r="V10" s="12">
        <v>1</v>
      </c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9</v>
      </c>
      <c r="F11" s="6">
        <v>5</v>
      </c>
      <c r="G11" s="6">
        <v>4</v>
      </c>
      <c r="H11" s="6"/>
      <c r="I11" s="13">
        <f>SUM(I9:I10)</f>
        <v>5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37</v>
      </c>
      <c r="T11" s="13"/>
      <c r="U11" s="13"/>
      <c r="V11" s="13" t="s">
        <v>37</v>
      </c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75" zoomScaleNormal="75" workbookViewId="0">
      <selection activeCell="C9" sqref="A9:T11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16" max="16" width="9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48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45847</v>
      </c>
      <c r="D9" s="24" t="s">
        <v>34</v>
      </c>
      <c r="E9" s="10">
        <v>7</v>
      </c>
      <c r="F9" s="15" t="s">
        <v>41</v>
      </c>
      <c r="G9" s="16">
        <v>3</v>
      </c>
      <c r="H9" s="16"/>
      <c r="I9" s="25">
        <v>4</v>
      </c>
      <c r="J9" s="15"/>
      <c r="K9" s="15"/>
      <c r="L9" s="15"/>
      <c r="M9" s="15" t="s">
        <v>37</v>
      </c>
      <c r="N9" s="15"/>
      <c r="O9" s="15"/>
      <c r="P9" s="15"/>
      <c r="Q9" s="15"/>
      <c r="R9" s="15"/>
      <c r="S9" s="15" t="s">
        <v>35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 t="s">
        <v>47</v>
      </c>
      <c r="D10" s="24" t="s">
        <v>34</v>
      </c>
      <c r="E10" s="12">
        <v>6</v>
      </c>
      <c r="F10" s="12">
        <v>3</v>
      </c>
      <c r="G10" s="12">
        <v>3</v>
      </c>
      <c r="H10" s="12"/>
      <c r="I10" s="26">
        <v>3</v>
      </c>
      <c r="J10" s="11"/>
      <c r="K10" s="11"/>
      <c r="L10" s="11"/>
      <c r="M10" s="11" t="s">
        <v>35</v>
      </c>
      <c r="N10" s="11"/>
      <c r="O10" s="11"/>
      <c r="P10" s="11"/>
      <c r="Q10" s="11"/>
      <c r="R10" s="11"/>
      <c r="S10" s="11" t="s">
        <v>37</v>
      </c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13</v>
      </c>
      <c r="F11" s="6">
        <v>7</v>
      </c>
      <c r="G11" s="6">
        <v>6</v>
      </c>
      <c r="H11" s="6"/>
      <c r="I11" s="13">
        <f>SUM(I9:I10)</f>
        <v>7</v>
      </c>
      <c r="J11" s="13"/>
      <c r="K11" s="13"/>
      <c r="L11" s="13"/>
      <c r="M11" s="13" t="s">
        <v>38</v>
      </c>
      <c r="N11" s="13"/>
      <c r="O11" s="13"/>
      <c r="P11" s="13"/>
      <c r="Q11" s="13"/>
      <c r="R11" s="13"/>
      <c r="S11" s="13" t="s">
        <v>38</v>
      </c>
      <c r="T11" s="13"/>
      <c r="U11" s="13"/>
      <c r="V11" s="13"/>
      <c r="W11" s="13"/>
      <c r="X11" s="13"/>
    </row>
    <row r="13" spans="1:24" x14ac:dyDescent="0.25">
      <c r="O13" s="34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scale="5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A2" sqref="A2:X3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49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35" t="s">
        <v>35</v>
      </c>
      <c r="B9" s="36" t="s">
        <v>33</v>
      </c>
      <c r="C9" s="9">
        <v>45882</v>
      </c>
      <c r="D9" s="24" t="s">
        <v>34</v>
      </c>
      <c r="E9" s="10">
        <v>7</v>
      </c>
      <c r="F9" s="15" t="s">
        <v>41</v>
      </c>
      <c r="G9" s="16">
        <v>3</v>
      </c>
      <c r="H9" s="16"/>
      <c r="I9" s="25">
        <v>4</v>
      </c>
      <c r="J9" s="15"/>
      <c r="K9" s="15"/>
      <c r="L9" s="15"/>
      <c r="M9" s="15" t="s">
        <v>35</v>
      </c>
      <c r="N9" s="15"/>
      <c r="O9" s="15"/>
      <c r="P9" s="15" t="s">
        <v>35</v>
      </c>
      <c r="Q9" s="15"/>
      <c r="R9" s="15"/>
      <c r="S9" s="15" t="s">
        <v>35</v>
      </c>
      <c r="T9" s="15"/>
      <c r="U9" s="15"/>
      <c r="V9" s="16"/>
      <c r="W9" s="16"/>
      <c r="X9" s="12"/>
    </row>
    <row r="10" spans="1:24" ht="31.5" customHeight="1" x14ac:dyDescent="0.25">
      <c r="A10" s="35"/>
      <c r="B10" s="36"/>
      <c r="C10" s="9">
        <v>45896</v>
      </c>
      <c r="D10" s="24" t="s">
        <v>34</v>
      </c>
      <c r="E10" s="12">
        <v>5</v>
      </c>
      <c r="F10" s="12">
        <v>3</v>
      </c>
      <c r="G10" s="12">
        <v>2</v>
      </c>
      <c r="H10" s="12"/>
      <c r="I10" s="26">
        <v>3</v>
      </c>
      <c r="J10" s="11"/>
      <c r="K10" s="11"/>
      <c r="L10" s="11"/>
      <c r="M10" s="11" t="s">
        <v>35</v>
      </c>
      <c r="N10" s="11"/>
      <c r="O10" s="11"/>
      <c r="P10" s="11"/>
      <c r="Q10" s="11"/>
      <c r="R10" s="11"/>
      <c r="S10" s="11" t="s">
        <v>35</v>
      </c>
      <c r="T10" s="11"/>
      <c r="U10" s="11"/>
      <c r="V10" s="12"/>
      <c r="W10" s="12"/>
      <c r="X10" s="12"/>
    </row>
    <row r="11" spans="1:24" ht="24" customHeight="1" x14ac:dyDescent="0.25">
      <c r="A11" s="37"/>
      <c r="B11" s="38"/>
      <c r="C11" s="38"/>
      <c r="D11" s="39"/>
      <c r="E11" s="6">
        <v>12</v>
      </c>
      <c r="F11" s="6">
        <v>7</v>
      </c>
      <c r="G11" s="6">
        <v>5</v>
      </c>
      <c r="H11" s="6"/>
      <c r="I11" s="13" t="s">
        <v>18</v>
      </c>
      <c r="J11" s="13"/>
      <c r="K11" s="13"/>
      <c r="L11" s="13"/>
      <c r="M11" s="13" t="s">
        <v>37</v>
      </c>
      <c r="N11" s="13"/>
      <c r="O11" s="13"/>
      <c r="P11" s="13" t="s">
        <v>35</v>
      </c>
      <c r="Q11" s="13"/>
      <c r="R11" s="13"/>
      <c r="S11" s="13" t="s">
        <v>37</v>
      </c>
      <c r="T11" s="13"/>
      <c r="U11" s="13"/>
      <c r="V11" s="13"/>
      <c r="W11" s="13"/>
      <c r="X11" s="13"/>
    </row>
  </sheetData>
  <mergeCells count="17">
    <mergeCell ref="O6:Q6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L10" sqref="L10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51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45910</v>
      </c>
      <c r="D9" s="24" t="s">
        <v>34</v>
      </c>
      <c r="E9" s="10">
        <v>8</v>
      </c>
      <c r="F9" s="15" t="s">
        <v>50</v>
      </c>
      <c r="G9" s="16">
        <v>2</v>
      </c>
      <c r="H9" s="16"/>
      <c r="I9" s="25">
        <v>4</v>
      </c>
      <c r="J9" s="15"/>
      <c r="K9" s="15"/>
      <c r="L9" s="15" t="s">
        <v>37</v>
      </c>
      <c r="M9" s="15"/>
      <c r="N9" s="15"/>
      <c r="O9" s="15"/>
      <c r="P9" s="15" t="s">
        <v>35</v>
      </c>
      <c r="Q9" s="15"/>
      <c r="R9" s="15"/>
      <c r="S9" s="15" t="s">
        <v>35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45924</v>
      </c>
      <c r="D10" s="24" t="s">
        <v>34</v>
      </c>
      <c r="E10" s="12">
        <v>7</v>
      </c>
      <c r="F10" s="12">
        <v>5</v>
      </c>
      <c r="G10" s="12">
        <v>2</v>
      </c>
      <c r="H10" s="12"/>
      <c r="I10" s="26">
        <v>4</v>
      </c>
      <c r="J10" s="11"/>
      <c r="K10" s="11"/>
      <c r="L10" s="11" t="s">
        <v>35</v>
      </c>
      <c r="M10" s="11"/>
      <c r="N10" s="11"/>
      <c r="O10" s="11"/>
      <c r="P10" s="11" t="s">
        <v>37</v>
      </c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15</v>
      </c>
      <c r="F11" s="6">
        <v>11</v>
      </c>
      <c r="G11" s="6">
        <v>4</v>
      </c>
      <c r="H11" s="6"/>
      <c r="I11" s="13">
        <f>SUM(I9:I10)</f>
        <v>8</v>
      </c>
      <c r="J11" s="13"/>
      <c r="K11" s="13"/>
      <c r="L11" s="13" t="s">
        <v>38</v>
      </c>
      <c r="M11" s="13"/>
      <c r="N11" s="13"/>
      <c r="O11" s="13"/>
      <c r="P11" s="13" t="s">
        <v>38</v>
      </c>
      <c r="Q11" s="13"/>
      <c r="R11" s="13"/>
      <c r="S11" s="13" t="s">
        <v>35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C17" sqref="C17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54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45938</v>
      </c>
      <c r="D9" s="24" t="s">
        <v>34</v>
      </c>
      <c r="E9" s="10">
        <v>10</v>
      </c>
      <c r="F9" s="15" t="s">
        <v>53</v>
      </c>
      <c r="G9" s="16">
        <v>2</v>
      </c>
      <c r="H9" s="16"/>
      <c r="I9" s="25">
        <v>7</v>
      </c>
      <c r="J9" s="15"/>
      <c r="K9" s="15"/>
      <c r="L9" s="15"/>
      <c r="M9" s="15"/>
      <c r="N9" s="15"/>
      <c r="O9" s="15"/>
      <c r="P9" s="15" t="s">
        <v>37</v>
      </c>
      <c r="Q9" s="15"/>
      <c r="R9" s="15" t="s">
        <v>35</v>
      </c>
      <c r="S9" s="15"/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 t="s">
        <v>52</v>
      </c>
      <c r="D10" s="24" t="s">
        <v>34</v>
      </c>
      <c r="E10" s="12">
        <v>9</v>
      </c>
      <c r="F10" s="12">
        <v>8</v>
      </c>
      <c r="G10" s="12">
        <v>1</v>
      </c>
      <c r="H10" s="12"/>
      <c r="I10" s="26">
        <v>8</v>
      </c>
      <c r="J10" s="11"/>
      <c r="K10" s="11"/>
      <c r="L10" s="11"/>
      <c r="M10" s="11"/>
      <c r="N10" s="11"/>
      <c r="O10" s="11"/>
      <c r="P10" s="11" t="s">
        <v>35</v>
      </c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19</v>
      </c>
      <c r="F11" s="6">
        <v>16</v>
      </c>
      <c r="G11" s="6">
        <v>3</v>
      </c>
      <c r="H11" s="6"/>
      <c r="I11" s="13">
        <f>SUM(I9:I10)</f>
        <v>15</v>
      </c>
      <c r="J11" s="13"/>
      <c r="K11" s="13"/>
      <c r="L11" s="13"/>
      <c r="M11" s="13"/>
      <c r="N11" s="13"/>
      <c r="O11" s="13"/>
      <c r="P11" s="13" t="s">
        <v>38</v>
      </c>
      <c r="Q11" s="13"/>
      <c r="R11" s="40" t="s">
        <v>35</v>
      </c>
      <c r="S11" s="13"/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S15" sqref="S15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57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 t="s">
        <v>55</v>
      </c>
      <c r="D9" s="24" t="s">
        <v>34</v>
      </c>
      <c r="E9" s="10">
        <v>14</v>
      </c>
      <c r="F9" s="15" t="s">
        <v>56</v>
      </c>
      <c r="G9" s="16">
        <v>4</v>
      </c>
      <c r="H9" s="16"/>
      <c r="I9" s="25">
        <v>10</v>
      </c>
      <c r="J9" s="15"/>
      <c r="K9" s="15"/>
      <c r="L9" s="15"/>
      <c r="M9" s="15"/>
      <c r="N9" s="15"/>
      <c r="O9" s="15"/>
      <c r="P9" s="15" t="s">
        <v>35</v>
      </c>
      <c r="Q9" s="15"/>
      <c r="R9" s="15"/>
      <c r="S9" s="15" t="s">
        <v>38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45987</v>
      </c>
      <c r="D10" s="24" t="s">
        <v>34</v>
      </c>
      <c r="E10" s="12">
        <v>11</v>
      </c>
      <c r="F10" s="12">
        <v>7</v>
      </c>
      <c r="G10" s="12">
        <v>4</v>
      </c>
      <c r="H10" s="12"/>
      <c r="I10" s="26">
        <v>7</v>
      </c>
      <c r="J10" s="11"/>
      <c r="K10" s="11"/>
      <c r="L10" s="11"/>
      <c r="M10" s="11"/>
      <c r="N10" s="11"/>
      <c r="O10" s="11"/>
      <c r="P10" s="11" t="s">
        <v>37</v>
      </c>
      <c r="Q10" s="11"/>
      <c r="R10" s="11"/>
      <c r="S10" s="11" t="s">
        <v>37</v>
      </c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25</v>
      </c>
      <c r="F11" s="6">
        <v>17</v>
      </c>
      <c r="G11" s="6">
        <v>8</v>
      </c>
      <c r="H11" s="6"/>
      <c r="I11" s="13">
        <f>SUM(I9:I10)</f>
        <v>17</v>
      </c>
      <c r="J11" s="13"/>
      <c r="K11" s="13"/>
      <c r="L11" s="13"/>
      <c r="M11" s="13"/>
      <c r="N11" s="13"/>
      <c r="O11" s="13"/>
      <c r="P11" s="13" t="s">
        <v>38</v>
      </c>
      <c r="Q11" s="13"/>
      <c r="R11" s="13"/>
      <c r="S11" s="13" t="s">
        <v>45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C10" sqref="C10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21.75" customHeight="1" x14ac:dyDescent="0.25">
      <c r="A2" s="49" t="s">
        <v>58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22.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51" t="s">
        <v>6</v>
      </c>
      <c r="G5" s="52"/>
      <c r="H5" s="53"/>
      <c r="I5" s="51" t="s">
        <v>7</v>
      </c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31"/>
      <c r="X5" s="54" t="s">
        <v>8</v>
      </c>
    </row>
    <row r="6" spans="1:24" x14ac:dyDescent="0.25">
      <c r="A6" s="50"/>
      <c r="B6" s="50"/>
      <c r="C6" s="50"/>
      <c r="D6" s="50"/>
      <c r="E6" s="50"/>
      <c r="F6" s="46" t="s">
        <v>9</v>
      </c>
      <c r="G6" s="46" t="s">
        <v>10</v>
      </c>
      <c r="H6" s="46" t="s">
        <v>11</v>
      </c>
      <c r="I6" s="51" t="s">
        <v>12</v>
      </c>
      <c r="J6" s="52"/>
      <c r="K6" s="53"/>
      <c r="L6" s="51" t="s">
        <v>13</v>
      </c>
      <c r="M6" s="52"/>
      <c r="N6" s="53"/>
      <c r="O6" s="51" t="s">
        <v>14</v>
      </c>
      <c r="P6" s="52"/>
      <c r="Q6" s="53"/>
      <c r="R6" s="51" t="s">
        <v>15</v>
      </c>
      <c r="S6" s="52"/>
      <c r="T6" s="53"/>
      <c r="U6" s="29" t="s">
        <v>16</v>
      </c>
      <c r="V6" s="30"/>
      <c r="W6" s="31"/>
      <c r="X6" s="55"/>
    </row>
    <row r="7" spans="1:24" ht="40.5" x14ac:dyDescent="0.25">
      <c r="A7" s="47"/>
      <c r="B7" s="47"/>
      <c r="C7" s="47"/>
      <c r="D7" s="47"/>
      <c r="E7" s="47"/>
      <c r="F7" s="47"/>
      <c r="G7" s="47"/>
      <c r="H7" s="47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56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1" t="s">
        <v>35</v>
      </c>
      <c r="B9" s="42" t="s">
        <v>33</v>
      </c>
      <c r="C9" s="9">
        <v>46001</v>
      </c>
      <c r="D9" s="24" t="s">
        <v>34</v>
      </c>
      <c r="E9" s="10">
        <v>12</v>
      </c>
      <c r="F9" s="15" t="s">
        <v>53</v>
      </c>
      <c r="G9" s="16">
        <v>4</v>
      </c>
      <c r="H9" s="16"/>
      <c r="I9" s="25">
        <v>8</v>
      </c>
      <c r="J9" s="15"/>
      <c r="K9" s="15"/>
      <c r="L9" s="15"/>
      <c r="M9" s="15"/>
      <c r="N9" s="15"/>
      <c r="O9" s="15"/>
      <c r="P9" s="15" t="s">
        <v>37</v>
      </c>
      <c r="Q9" s="15"/>
      <c r="R9" s="15"/>
      <c r="S9" s="15" t="s">
        <v>37</v>
      </c>
      <c r="T9" s="15"/>
      <c r="U9" s="15"/>
      <c r="V9" s="16"/>
      <c r="W9" s="16"/>
      <c r="X9" s="12"/>
    </row>
    <row r="10" spans="1:24" ht="31.5" customHeight="1" x14ac:dyDescent="0.25">
      <c r="A10" s="41"/>
      <c r="B10" s="42"/>
      <c r="C10" s="9">
        <v>46015</v>
      </c>
      <c r="D10" s="24" t="s">
        <v>34</v>
      </c>
      <c r="E10" s="12">
        <v>16</v>
      </c>
      <c r="F10" s="12">
        <v>11</v>
      </c>
      <c r="G10" s="12">
        <v>5</v>
      </c>
      <c r="H10" s="12"/>
      <c r="I10" s="26">
        <v>11</v>
      </c>
      <c r="J10" s="11"/>
      <c r="K10" s="11"/>
      <c r="L10" s="11"/>
      <c r="M10" s="11"/>
      <c r="N10" s="11"/>
      <c r="O10" s="11"/>
      <c r="P10" s="11" t="s">
        <v>37</v>
      </c>
      <c r="Q10" s="11"/>
      <c r="R10" s="11"/>
      <c r="S10" s="11" t="s">
        <v>38</v>
      </c>
      <c r="T10" s="11"/>
      <c r="U10" s="11"/>
      <c r="V10" s="12"/>
      <c r="W10" s="12"/>
      <c r="X10" s="12"/>
    </row>
    <row r="11" spans="1:24" ht="24" customHeight="1" x14ac:dyDescent="0.25">
      <c r="A11" s="43"/>
      <c r="B11" s="44"/>
      <c r="C11" s="44"/>
      <c r="D11" s="45"/>
      <c r="E11" s="6">
        <f>SUM(E9:E10)</f>
        <v>28</v>
      </c>
      <c r="F11" s="6">
        <v>19</v>
      </c>
      <c r="G11" s="6">
        <v>9</v>
      </c>
      <c r="H11" s="6"/>
      <c r="I11" s="13">
        <f>SUM(I9:I10)</f>
        <v>19</v>
      </c>
      <c r="J11" s="13"/>
      <c r="K11" s="13"/>
      <c r="L11" s="13"/>
      <c r="M11" s="13"/>
      <c r="N11" s="13"/>
      <c r="O11" s="13"/>
      <c r="P11" s="13" t="s">
        <v>41</v>
      </c>
      <c r="Q11" s="13"/>
      <c r="R11" s="13"/>
      <c r="S11" s="13" t="s">
        <v>45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R8" sqref="R8"/>
    </sheetView>
  </sheetViews>
  <sheetFormatPr defaultRowHeight="12.75" x14ac:dyDescent="0.2"/>
  <cols>
    <col min="1" max="1" width="3.85546875" style="14" customWidth="1"/>
    <col min="2" max="2" width="12" style="14" customWidth="1"/>
    <col min="3" max="3" width="4" style="14" customWidth="1"/>
    <col min="4" max="4" width="5.42578125" style="1" customWidth="1"/>
    <col min="5" max="5" width="4.7109375" style="1" customWidth="1"/>
    <col min="6" max="6" width="4.140625" style="1" customWidth="1"/>
    <col min="7" max="9" width="4.42578125" style="1" customWidth="1"/>
    <col min="10" max="10" width="5" style="1" customWidth="1"/>
    <col min="11" max="11" width="5.42578125" style="1" customWidth="1"/>
    <col min="12" max="13" width="4.140625" style="1" customWidth="1"/>
    <col min="14" max="14" width="6" style="1" customWidth="1"/>
    <col min="15" max="15" width="10.85546875" style="1" customWidth="1"/>
    <col min="16" max="16" width="14.85546875" style="1" customWidth="1"/>
    <col min="17" max="256" width="9.140625" style="1"/>
    <col min="257" max="257" width="3.85546875" style="1" customWidth="1"/>
    <col min="258" max="258" width="14.140625" style="1" customWidth="1"/>
    <col min="259" max="270" width="7.5703125" style="1" customWidth="1"/>
    <col min="271" max="271" width="10.85546875" style="1" customWidth="1"/>
    <col min="272" max="272" width="14.85546875" style="1" customWidth="1"/>
    <col min="273" max="512" width="9.140625" style="1"/>
    <col min="513" max="513" width="3.85546875" style="1" customWidth="1"/>
    <col min="514" max="514" width="14.140625" style="1" customWidth="1"/>
    <col min="515" max="526" width="7.5703125" style="1" customWidth="1"/>
    <col min="527" max="527" width="10.85546875" style="1" customWidth="1"/>
    <col min="528" max="528" width="14.85546875" style="1" customWidth="1"/>
    <col min="529" max="768" width="9.140625" style="1"/>
    <col min="769" max="769" width="3.85546875" style="1" customWidth="1"/>
    <col min="770" max="770" width="14.140625" style="1" customWidth="1"/>
    <col min="771" max="782" width="7.5703125" style="1" customWidth="1"/>
    <col min="783" max="783" width="10.85546875" style="1" customWidth="1"/>
    <col min="784" max="784" width="14.85546875" style="1" customWidth="1"/>
    <col min="785" max="1024" width="9.140625" style="1"/>
    <col min="1025" max="1025" width="3.85546875" style="1" customWidth="1"/>
    <col min="1026" max="1026" width="14.140625" style="1" customWidth="1"/>
    <col min="1027" max="1038" width="7.5703125" style="1" customWidth="1"/>
    <col min="1039" max="1039" width="10.85546875" style="1" customWidth="1"/>
    <col min="1040" max="1040" width="14.85546875" style="1" customWidth="1"/>
    <col min="1041" max="1280" width="9.140625" style="1"/>
    <col min="1281" max="1281" width="3.85546875" style="1" customWidth="1"/>
    <col min="1282" max="1282" width="14.140625" style="1" customWidth="1"/>
    <col min="1283" max="1294" width="7.5703125" style="1" customWidth="1"/>
    <col min="1295" max="1295" width="10.85546875" style="1" customWidth="1"/>
    <col min="1296" max="1296" width="14.85546875" style="1" customWidth="1"/>
    <col min="1297" max="1536" width="9.140625" style="1"/>
    <col min="1537" max="1537" width="3.85546875" style="1" customWidth="1"/>
    <col min="1538" max="1538" width="14.140625" style="1" customWidth="1"/>
    <col min="1539" max="1550" width="7.5703125" style="1" customWidth="1"/>
    <col min="1551" max="1551" width="10.85546875" style="1" customWidth="1"/>
    <col min="1552" max="1552" width="14.85546875" style="1" customWidth="1"/>
    <col min="1553" max="1792" width="9.140625" style="1"/>
    <col min="1793" max="1793" width="3.85546875" style="1" customWidth="1"/>
    <col min="1794" max="1794" width="14.140625" style="1" customWidth="1"/>
    <col min="1795" max="1806" width="7.5703125" style="1" customWidth="1"/>
    <col min="1807" max="1807" width="10.85546875" style="1" customWidth="1"/>
    <col min="1808" max="1808" width="14.85546875" style="1" customWidth="1"/>
    <col min="1809" max="2048" width="9.140625" style="1"/>
    <col min="2049" max="2049" width="3.85546875" style="1" customWidth="1"/>
    <col min="2050" max="2050" width="14.140625" style="1" customWidth="1"/>
    <col min="2051" max="2062" width="7.5703125" style="1" customWidth="1"/>
    <col min="2063" max="2063" width="10.85546875" style="1" customWidth="1"/>
    <col min="2064" max="2064" width="14.85546875" style="1" customWidth="1"/>
    <col min="2065" max="2304" width="9.140625" style="1"/>
    <col min="2305" max="2305" width="3.85546875" style="1" customWidth="1"/>
    <col min="2306" max="2306" width="14.140625" style="1" customWidth="1"/>
    <col min="2307" max="2318" width="7.5703125" style="1" customWidth="1"/>
    <col min="2319" max="2319" width="10.85546875" style="1" customWidth="1"/>
    <col min="2320" max="2320" width="14.85546875" style="1" customWidth="1"/>
    <col min="2321" max="2560" width="9.140625" style="1"/>
    <col min="2561" max="2561" width="3.85546875" style="1" customWidth="1"/>
    <col min="2562" max="2562" width="14.140625" style="1" customWidth="1"/>
    <col min="2563" max="2574" width="7.5703125" style="1" customWidth="1"/>
    <col min="2575" max="2575" width="10.85546875" style="1" customWidth="1"/>
    <col min="2576" max="2576" width="14.85546875" style="1" customWidth="1"/>
    <col min="2577" max="2816" width="9.140625" style="1"/>
    <col min="2817" max="2817" width="3.85546875" style="1" customWidth="1"/>
    <col min="2818" max="2818" width="14.140625" style="1" customWidth="1"/>
    <col min="2819" max="2830" width="7.5703125" style="1" customWidth="1"/>
    <col min="2831" max="2831" width="10.85546875" style="1" customWidth="1"/>
    <col min="2832" max="2832" width="14.85546875" style="1" customWidth="1"/>
    <col min="2833" max="3072" width="9.140625" style="1"/>
    <col min="3073" max="3073" width="3.85546875" style="1" customWidth="1"/>
    <col min="3074" max="3074" width="14.140625" style="1" customWidth="1"/>
    <col min="3075" max="3086" width="7.5703125" style="1" customWidth="1"/>
    <col min="3087" max="3087" width="10.85546875" style="1" customWidth="1"/>
    <col min="3088" max="3088" width="14.85546875" style="1" customWidth="1"/>
    <col min="3089" max="3328" width="9.140625" style="1"/>
    <col min="3329" max="3329" width="3.85546875" style="1" customWidth="1"/>
    <col min="3330" max="3330" width="14.140625" style="1" customWidth="1"/>
    <col min="3331" max="3342" width="7.5703125" style="1" customWidth="1"/>
    <col min="3343" max="3343" width="10.85546875" style="1" customWidth="1"/>
    <col min="3344" max="3344" width="14.85546875" style="1" customWidth="1"/>
    <col min="3345" max="3584" width="9.140625" style="1"/>
    <col min="3585" max="3585" width="3.85546875" style="1" customWidth="1"/>
    <col min="3586" max="3586" width="14.140625" style="1" customWidth="1"/>
    <col min="3587" max="3598" width="7.5703125" style="1" customWidth="1"/>
    <col min="3599" max="3599" width="10.85546875" style="1" customWidth="1"/>
    <col min="3600" max="3600" width="14.85546875" style="1" customWidth="1"/>
    <col min="3601" max="3840" width="9.140625" style="1"/>
    <col min="3841" max="3841" width="3.85546875" style="1" customWidth="1"/>
    <col min="3842" max="3842" width="14.140625" style="1" customWidth="1"/>
    <col min="3843" max="3854" width="7.5703125" style="1" customWidth="1"/>
    <col min="3855" max="3855" width="10.85546875" style="1" customWidth="1"/>
    <col min="3856" max="3856" width="14.85546875" style="1" customWidth="1"/>
    <col min="3857" max="4096" width="9.140625" style="1"/>
    <col min="4097" max="4097" width="3.85546875" style="1" customWidth="1"/>
    <col min="4098" max="4098" width="14.140625" style="1" customWidth="1"/>
    <col min="4099" max="4110" width="7.5703125" style="1" customWidth="1"/>
    <col min="4111" max="4111" width="10.85546875" style="1" customWidth="1"/>
    <col min="4112" max="4112" width="14.85546875" style="1" customWidth="1"/>
    <col min="4113" max="4352" width="9.140625" style="1"/>
    <col min="4353" max="4353" width="3.85546875" style="1" customWidth="1"/>
    <col min="4354" max="4354" width="14.140625" style="1" customWidth="1"/>
    <col min="4355" max="4366" width="7.5703125" style="1" customWidth="1"/>
    <col min="4367" max="4367" width="10.85546875" style="1" customWidth="1"/>
    <col min="4368" max="4368" width="14.85546875" style="1" customWidth="1"/>
    <col min="4369" max="4608" width="9.140625" style="1"/>
    <col min="4609" max="4609" width="3.85546875" style="1" customWidth="1"/>
    <col min="4610" max="4610" width="14.140625" style="1" customWidth="1"/>
    <col min="4611" max="4622" width="7.5703125" style="1" customWidth="1"/>
    <col min="4623" max="4623" width="10.85546875" style="1" customWidth="1"/>
    <col min="4624" max="4624" width="14.85546875" style="1" customWidth="1"/>
    <col min="4625" max="4864" width="9.140625" style="1"/>
    <col min="4865" max="4865" width="3.85546875" style="1" customWidth="1"/>
    <col min="4866" max="4866" width="14.140625" style="1" customWidth="1"/>
    <col min="4867" max="4878" width="7.5703125" style="1" customWidth="1"/>
    <col min="4879" max="4879" width="10.85546875" style="1" customWidth="1"/>
    <col min="4880" max="4880" width="14.85546875" style="1" customWidth="1"/>
    <col min="4881" max="5120" width="9.140625" style="1"/>
    <col min="5121" max="5121" width="3.85546875" style="1" customWidth="1"/>
    <col min="5122" max="5122" width="14.140625" style="1" customWidth="1"/>
    <col min="5123" max="5134" width="7.5703125" style="1" customWidth="1"/>
    <col min="5135" max="5135" width="10.85546875" style="1" customWidth="1"/>
    <col min="5136" max="5136" width="14.85546875" style="1" customWidth="1"/>
    <col min="5137" max="5376" width="9.140625" style="1"/>
    <col min="5377" max="5377" width="3.85546875" style="1" customWidth="1"/>
    <col min="5378" max="5378" width="14.140625" style="1" customWidth="1"/>
    <col min="5379" max="5390" width="7.5703125" style="1" customWidth="1"/>
    <col min="5391" max="5391" width="10.85546875" style="1" customWidth="1"/>
    <col min="5392" max="5392" width="14.85546875" style="1" customWidth="1"/>
    <col min="5393" max="5632" width="9.140625" style="1"/>
    <col min="5633" max="5633" width="3.85546875" style="1" customWidth="1"/>
    <col min="5634" max="5634" width="14.140625" style="1" customWidth="1"/>
    <col min="5635" max="5646" width="7.5703125" style="1" customWidth="1"/>
    <col min="5647" max="5647" width="10.85546875" style="1" customWidth="1"/>
    <col min="5648" max="5648" width="14.85546875" style="1" customWidth="1"/>
    <col min="5649" max="5888" width="9.140625" style="1"/>
    <col min="5889" max="5889" width="3.85546875" style="1" customWidth="1"/>
    <col min="5890" max="5890" width="14.140625" style="1" customWidth="1"/>
    <col min="5891" max="5902" width="7.5703125" style="1" customWidth="1"/>
    <col min="5903" max="5903" width="10.85546875" style="1" customWidth="1"/>
    <col min="5904" max="5904" width="14.85546875" style="1" customWidth="1"/>
    <col min="5905" max="6144" width="9.140625" style="1"/>
    <col min="6145" max="6145" width="3.85546875" style="1" customWidth="1"/>
    <col min="6146" max="6146" width="14.140625" style="1" customWidth="1"/>
    <col min="6147" max="6158" width="7.5703125" style="1" customWidth="1"/>
    <col min="6159" max="6159" width="10.85546875" style="1" customWidth="1"/>
    <col min="6160" max="6160" width="14.85546875" style="1" customWidth="1"/>
    <col min="6161" max="6400" width="9.140625" style="1"/>
    <col min="6401" max="6401" width="3.85546875" style="1" customWidth="1"/>
    <col min="6402" max="6402" width="14.140625" style="1" customWidth="1"/>
    <col min="6403" max="6414" width="7.5703125" style="1" customWidth="1"/>
    <col min="6415" max="6415" width="10.85546875" style="1" customWidth="1"/>
    <col min="6416" max="6416" width="14.85546875" style="1" customWidth="1"/>
    <col min="6417" max="6656" width="9.140625" style="1"/>
    <col min="6657" max="6657" width="3.85546875" style="1" customWidth="1"/>
    <col min="6658" max="6658" width="14.140625" style="1" customWidth="1"/>
    <col min="6659" max="6670" width="7.5703125" style="1" customWidth="1"/>
    <col min="6671" max="6671" width="10.85546875" style="1" customWidth="1"/>
    <col min="6672" max="6672" width="14.85546875" style="1" customWidth="1"/>
    <col min="6673" max="6912" width="9.140625" style="1"/>
    <col min="6913" max="6913" width="3.85546875" style="1" customWidth="1"/>
    <col min="6914" max="6914" width="14.140625" style="1" customWidth="1"/>
    <col min="6915" max="6926" width="7.5703125" style="1" customWidth="1"/>
    <col min="6927" max="6927" width="10.85546875" style="1" customWidth="1"/>
    <col min="6928" max="6928" width="14.85546875" style="1" customWidth="1"/>
    <col min="6929" max="7168" width="9.140625" style="1"/>
    <col min="7169" max="7169" width="3.85546875" style="1" customWidth="1"/>
    <col min="7170" max="7170" width="14.140625" style="1" customWidth="1"/>
    <col min="7171" max="7182" width="7.5703125" style="1" customWidth="1"/>
    <col min="7183" max="7183" width="10.85546875" style="1" customWidth="1"/>
    <col min="7184" max="7184" width="14.85546875" style="1" customWidth="1"/>
    <col min="7185" max="7424" width="9.140625" style="1"/>
    <col min="7425" max="7425" width="3.85546875" style="1" customWidth="1"/>
    <col min="7426" max="7426" width="14.140625" style="1" customWidth="1"/>
    <col min="7427" max="7438" width="7.5703125" style="1" customWidth="1"/>
    <col min="7439" max="7439" width="10.85546875" style="1" customWidth="1"/>
    <col min="7440" max="7440" width="14.85546875" style="1" customWidth="1"/>
    <col min="7441" max="7680" width="9.140625" style="1"/>
    <col min="7681" max="7681" width="3.85546875" style="1" customWidth="1"/>
    <col min="7682" max="7682" width="14.140625" style="1" customWidth="1"/>
    <col min="7683" max="7694" width="7.5703125" style="1" customWidth="1"/>
    <col min="7695" max="7695" width="10.85546875" style="1" customWidth="1"/>
    <col min="7696" max="7696" width="14.85546875" style="1" customWidth="1"/>
    <col min="7697" max="7936" width="9.140625" style="1"/>
    <col min="7937" max="7937" width="3.85546875" style="1" customWidth="1"/>
    <col min="7938" max="7938" width="14.140625" style="1" customWidth="1"/>
    <col min="7939" max="7950" width="7.5703125" style="1" customWidth="1"/>
    <col min="7951" max="7951" width="10.85546875" style="1" customWidth="1"/>
    <col min="7952" max="7952" width="14.85546875" style="1" customWidth="1"/>
    <col min="7953" max="8192" width="9.140625" style="1"/>
    <col min="8193" max="8193" width="3.85546875" style="1" customWidth="1"/>
    <col min="8194" max="8194" width="14.140625" style="1" customWidth="1"/>
    <col min="8195" max="8206" width="7.5703125" style="1" customWidth="1"/>
    <col min="8207" max="8207" width="10.85546875" style="1" customWidth="1"/>
    <col min="8208" max="8208" width="14.85546875" style="1" customWidth="1"/>
    <col min="8209" max="8448" width="9.140625" style="1"/>
    <col min="8449" max="8449" width="3.85546875" style="1" customWidth="1"/>
    <col min="8450" max="8450" width="14.140625" style="1" customWidth="1"/>
    <col min="8451" max="8462" width="7.5703125" style="1" customWidth="1"/>
    <col min="8463" max="8463" width="10.85546875" style="1" customWidth="1"/>
    <col min="8464" max="8464" width="14.85546875" style="1" customWidth="1"/>
    <col min="8465" max="8704" width="9.140625" style="1"/>
    <col min="8705" max="8705" width="3.85546875" style="1" customWidth="1"/>
    <col min="8706" max="8706" width="14.140625" style="1" customWidth="1"/>
    <col min="8707" max="8718" width="7.5703125" style="1" customWidth="1"/>
    <col min="8719" max="8719" width="10.85546875" style="1" customWidth="1"/>
    <col min="8720" max="8720" width="14.85546875" style="1" customWidth="1"/>
    <col min="8721" max="8960" width="9.140625" style="1"/>
    <col min="8961" max="8961" width="3.85546875" style="1" customWidth="1"/>
    <col min="8962" max="8962" width="14.140625" style="1" customWidth="1"/>
    <col min="8963" max="8974" width="7.5703125" style="1" customWidth="1"/>
    <col min="8975" max="8975" width="10.85546875" style="1" customWidth="1"/>
    <col min="8976" max="8976" width="14.85546875" style="1" customWidth="1"/>
    <col min="8977" max="9216" width="9.140625" style="1"/>
    <col min="9217" max="9217" width="3.85546875" style="1" customWidth="1"/>
    <col min="9218" max="9218" width="14.140625" style="1" customWidth="1"/>
    <col min="9219" max="9230" width="7.5703125" style="1" customWidth="1"/>
    <col min="9231" max="9231" width="10.85546875" style="1" customWidth="1"/>
    <col min="9232" max="9232" width="14.85546875" style="1" customWidth="1"/>
    <col min="9233" max="9472" width="9.140625" style="1"/>
    <col min="9473" max="9473" width="3.85546875" style="1" customWidth="1"/>
    <col min="9474" max="9474" width="14.140625" style="1" customWidth="1"/>
    <col min="9475" max="9486" width="7.5703125" style="1" customWidth="1"/>
    <col min="9487" max="9487" width="10.85546875" style="1" customWidth="1"/>
    <col min="9488" max="9488" width="14.85546875" style="1" customWidth="1"/>
    <col min="9489" max="9728" width="9.140625" style="1"/>
    <col min="9729" max="9729" width="3.85546875" style="1" customWidth="1"/>
    <col min="9730" max="9730" width="14.140625" style="1" customWidth="1"/>
    <col min="9731" max="9742" width="7.5703125" style="1" customWidth="1"/>
    <col min="9743" max="9743" width="10.85546875" style="1" customWidth="1"/>
    <col min="9744" max="9744" width="14.85546875" style="1" customWidth="1"/>
    <col min="9745" max="9984" width="9.140625" style="1"/>
    <col min="9985" max="9985" width="3.85546875" style="1" customWidth="1"/>
    <col min="9986" max="9986" width="14.140625" style="1" customWidth="1"/>
    <col min="9987" max="9998" width="7.5703125" style="1" customWidth="1"/>
    <col min="9999" max="9999" width="10.85546875" style="1" customWidth="1"/>
    <col min="10000" max="10000" width="14.85546875" style="1" customWidth="1"/>
    <col min="10001" max="10240" width="9.140625" style="1"/>
    <col min="10241" max="10241" width="3.85546875" style="1" customWidth="1"/>
    <col min="10242" max="10242" width="14.140625" style="1" customWidth="1"/>
    <col min="10243" max="10254" width="7.5703125" style="1" customWidth="1"/>
    <col min="10255" max="10255" width="10.85546875" style="1" customWidth="1"/>
    <col min="10256" max="10256" width="14.85546875" style="1" customWidth="1"/>
    <col min="10257" max="10496" width="9.140625" style="1"/>
    <col min="10497" max="10497" width="3.85546875" style="1" customWidth="1"/>
    <col min="10498" max="10498" width="14.140625" style="1" customWidth="1"/>
    <col min="10499" max="10510" width="7.5703125" style="1" customWidth="1"/>
    <col min="10511" max="10511" width="10.85546875" style="1" customWidth="1"/>
    <col min="10512" max="10512" width="14.85546875" style="1" customWidth="1"/>
    <col min="10513" max="10752" width="9.140625" style="1"/>
    <col min="10753" max="10753" width="3.85546875" style="1" customWidth="1"/>
    <col min="10754" max="10754" width="14.140625" style="1" customWidth="1"/>
    <col min="10755" max="10766" width="7.5703125" style="1" customWidth="1"/>
    <col min="10767" max="10767" width="10.85546875" style="1" customWidth="1"/>
    <col min="10768" max="10768" width="14.85546875" style="1" customWidth="1"/>
    <col min="10769" max="11008" width="9.140625" style="1"/>
    <col min="11009" max="11009" width="3.85546875" style="1" customWidth="1"/>
    <col min="11010" max="11010" width="14.140625" style="1" customWidth="1"/>
    <col min="11011" max="11022" width="7.5703125" style="1" customWidth="1"/>
    <col min="11023" max="11023" width="10.85546875" style="1" customWidth="1"/>
    <col min="11024" max="11024" width="14.85546875" style="1" customWidth="1"/>
    <col min="11025" max="11264" width="9.140625" style="1"/>
    <col min="11265" max="11265" width="3.85546875" style="1" customWidth="1"/>
    <col min="11266" max="11266" width="14.140625" style="1" customWidth="1"/>
    <col min="11267" max="11278" width="7.5703125" style="1" customWidth="1"/>
    <col min="11279" max="11279" width="10.85546875" style="1" customWidth="1"/>
    <col min="11280" max="11280" width="14.85546875" style="1" customWidth="1"/>
    <col min="11281" max="11520" width="9.140625" style="1"/>
    <col min="11521" max="11521" width="3.85546875" style="1" customWidth="1"/>
    <col min="11522" max="11522" width="14.140625" style="1" customWidth="1"/>
    <col min="11523" max="11534" width="7.5703125" style="1" customWidth="1"/>
    <col min="11535" max="11535" width="10.85546875" style="1" customWidth="1"/>
    <col min="11536" max="11536" width="14.85546875" style="1" customWidth="1"/>
    <col min="11537" max="11776" width="9.140625" style="1"/>
    <col min="11777" max="11777" width="3.85546875" style="1" customWidth="1"/>
    <col min="11778" max="11778" width="14.140625" style="1" customWidth="1"/>
    <col min="11779" max="11790" width="7.5703125" style="1" customWidth="1"/>
    <col min="11791" max="11791" width="10.85546875" style="1" customWidth="1"/>
    <col min="11792" max="11792" width="14.85546875" style="1" customWidth="1"/>
    <col min="11793" max="12032" width="9.140625" style="1"/>
    <col min="12033" max="12033" width="3.85546875" style="1" customWidth="1"/>
    <col min="12034" max="12034" width="14.140625" style="1" customWidth="1"/>
    <col min="12035" max="12046" width="7.5703125" style="1" customWidth="1"/>
    <col min="12047" max="12047" width="10.85546875" style="1" customWidth="1"/>
    <col min="12048" max="12048" width="14.85546875" style="1" customWidth="1"/>
    <col min="12049" max="12288" width="9.140625" style="1"/>
    <col min="12289" max="12289" width="3.85546875" style="1" customWidth="1"/>
    <col min="12290" max="12290" width="14.140625" style="1" customWidth="1"/>
    <col min="12291" max="12302" width="7.5703125" style="1" customWidth="1"/>
    <col min="12303" max="12303" width="10.85546875" style="1" customWidth="1"/>
    <col min="12304" max="12304" width="14.85546875" style="1" customWidth="1"/>
    <col min="12305" max="12544" width="9.140625" style="1"/>
    <col min="12545" max="12545" width="3.85546875" style="1" customWidth="1"/>
    <col min="12546" max="12546" width="14.140625" style="1" customWidth="1"/>
    <col min="12547" max="12558" width="7.5703125" style="1" customWidth="1"/>
    <col min="12559" max="12559" width="10.85546875" style="1" customWidth="1"/>
    <col min="12560" max="12560" width="14.85546875" style="1" customWidth="1"/>
    <col min="12561" max="12800" width="9.140625" style="1"/>
    <col min="12801" max="12801" width="3.85546875" style="1" customWidth="1"/>
    <col min="12802" max="12802" width="14.140625" style="1" customWidth="1"/>
    <col min="12803" max="12814" width="7.5703125" style="1" customWidth="1"/>
    <col min="12815" max="12815" width="10.85546875" style="1" customWidth="1"/>
    <col min="12816" max="12816" width="14.85546875" style="1" customWidth="1"/>
    <col min="12817" max="13056" width="9.140625" style="1"/>
    <col min="13057" max="13057" width="3.85546875" style="1" customWidth="1"/>
    <col min="13058" max="13058" width="14.140625" style="1" customWidth="1"/>
    <col min="13059" max="13070" width="7.5703125" style="1" customWidth="1"/>
    <col min="13071" max="13071" width="10.85546875" style="1" customWidth="1"/>
    <col min="13072" max="13072" width="14.85546875" style="1" customWidth="1"/>
    <col min="13073" max="13312" width="9.140625" style="1"/>
    <col min="13313" max="13313" width="3.85546875" style="1" customWidth="1"/>
    <col min="13314" max="13314" width="14.140625" style="1" customWidth="1"/>
    <col min="13315" max="13326" width="7.5703125" style="1" customWidth="1"/>
    <col min="13327" max="13327" width="10.85546875" style="1" customWidth="1"/>
    <col min="13328" max="13328" width="14.85546875" style="1" customWidth="1"/>
    <col min="13329" max="13568" width="9.140625" style="1"/>
    <col min="13569" max="13569" width="3.85546875" style="1" customWidth="1"/>
    <col min="13570" max="13570" width="14.140625" style="1" customWidth="1"/>
    <col min="13571" max="13582" width="7.5703125" style="1" customWidth="1"/>
    <col min="13583" max="13583" width="10.85546875" style="1" customWidth="1"/>
    <col min="13584" max="13584" width="14.85546875" style="1" customWidth="1"/>
    <col min="13585" max="13824" width="9.140625" style="1"/>
    <col min="13825" max="13825" width="3.85546875" style="1" customWidth="1"/>
    <col min="13826" max="13826" width="14.140625" style="1" customWidth="1"/>
    <col min="13827" max="13838" width="7.5703125" style="1" customWidth="1"/>
    <col min="13839" max="13839" width="10.85546875" style="1" customWidth="1"/>
    <col min="13840" max="13840" width="14.85546875" style="1" customWidth="1"/>
    <col min="13841" max="14080" width="9.140625" style="1"/>
    <col min="14081" max="14081" width="3.85546875" style="1" customWidth="1"/>
    <col min="14082" max="14082" width="14.140625" style="1" customWidth="1"/>
    <col min="14083" max="14094" width="7.5703125" style="1" customWidth="1"/>
    <col min="14095" max="14095" width="10.85546875" style="1" customWidth="1"/>
    <col min="14096" max="14096" width="14.85546875" style="1" customWidth="1"/>
    <col min="14097" max="14336" width="9.140625" style="1"/>
    <col min="14337" max="14337" width="3.85546875" style="1" customWidth="1"/>
    <col min="14338" max="14338" width="14.140625" style="1" customWidth="1"/>
    <col min="14339" max="14350" width="7.5703125" style="1" customWidth="1"/>
    <col min="14351" max="14351" width="10.85546875" style="1" customWidth="1"/>
    <col min="14352" max="14352" width="14.85546875" style="1" customWidth="1"/>
    <col min="14353" max="14592" width="9.140625" style="1"/>
    <col min="14593" max="14593" width="3.85546875" style="1" customWidth="1"/>
    <col min="14594" max="14594" width="14.140625" style="1" customWidth="1"/>
    <col min="14595" max="14606" width="7.5703125" style="1" customWidth="1"/>
    <col min="14607" max="14607" width="10.85546875" style="1" customWidth="1"/>
    <col min="14608" max="14608" width="14.85546875" style="1" customWidth="1"/>
    <col min="14609" max="14848" width="9.140625" style="1"/>
    <col min="14849" max="14849" width="3.85546875" style="1" customWidth="1"/>
    <col min="14850" max="14850" width="14.140625" style="1" customWidth="1"/>
    <col min="14851" max="14862" width="7.5703125" style="1" customWidth="1"/>
    <col min="14863" max="14863" width="10.85546875" style="1" customWidth="1"/>
    <col min="14864" max="14864" width="14.85546875" style="1" customWidth="1"/>
    <col min="14865" max="15104" width="9.140625" style="1"/>
    <col min="15105" max="15105" width="3.85546875" style="1" customWidth="1"/>
    <col min="15106" max="15106" width="14.140625" style="1" customWidth="1"/>
    <col min="15107" max="15118" width="7.5703125" style="1" customWidth="1"/>
    <col min="15119" max="15119" width="10.85546875" style="1" customWidth="1"/>
    <col min="15120" max="15120" width="14.85546875" style="1" customWidth="1"/>
    <col min="15121" max="15360" width="9.140625" style="1"/>
    <col min="15361" max="15361" width="3.85546875" style="1" customWidth="1"/>
    <col min="15362" max="15362" width="14.140625" style="1" customWidth="1"/>
    <col min="15363" max="15374" width="7.5703125" style="1" customWidth="1"/>
    <col min="15375" max="15375" width="10.85546875" style="1" customWidth="1"/>
    <col min="15376" max="15376" width="14.85546875" style="1" customWidth="1"/>
    <col min="15377" max="15616" width="9.140625" style="1"/>
    <col min="15617" max="15617" width="3.85546875" style="1" customWidth="1"/>
    <col min="15618" max="15618" width="14.140625" style="1" customWidth="1"/>
    <col min="15619" max="15630" width="7.5703125" style="1" customWidth="1"/>
    <col min="15631" max="15631" width="10.85546875" style="1" customWidth="1"/>
    <col min="15632" max="15632" width="14.85546875" style="1" customWidth="1"/>
    <col min="15633" max="15872" width="9.140625" style="1"/>
    <col min="15873" max="15873" width="3.85546875" style="1" customWidth="1"/>
    <col min="15874" max="15874" width="14.140625" style="1" customWidth="1"/>
    <col min="15875" max="15886" width="7.5703125" style="1" customWidth="1"/>
    <col min="15887" max="15887" width="10.85546875" style="1" customWidth="1"/>
    <col min="15888" max="15888" width="14.85546875" style="1" customWidth="1"/>
    <col min="15889" max="16128" width="9.140625" style="1"/>
    <col min="16129" max="16129" width="3.85546875" style="1" customWidth="1"/>
    <col min="16130" max="16130" width="14.140625" style="1" customWidth="1"/>
    <col min="16131" max="16142" width="7.5703125" style="1" customWidth="1"/>
    <col min="16143" max="16143" width="10.85546875" style="1" customWidth="1"/>
    <col min="16144" max="16144" width="14.85546875" style="1" customWidth="1"/>
    <col min="16145" max="16384" width="9.140625" style="1"/>
  </cols>
  <sheetData>
    <row r="1" spans="1:16" ht="42" customHeight="1" x14ac:dyDescent="0.2">
      <c r="A1" s="57" t="s">
        <v>59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s="17" customFormat="1" x14ac:dyDescent="0.2">
      <c r="A2" s="59" t="s">
        <v>1</v>
      </c>
      <c r="B2" s="59" t="s">
        <v>2</v>
      </c>
      <c r="C2" s="62" t="s">
        <v>5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4"/>
      <c r="O2" s="62" t="s">
        <v>17</v>
      </c>
      <c r="P2" s="64"/>
    </row>
    <row r="3" spans="1:16" s="18" customFormat="1" x14ac:dyDescent="0.25">
      <c r="A3" s="60"/>
      <c r="B3" s="60"/>
      <c r="C3" s="65"/>
      <c r="D3" s="66"/>
      <c r="E3" s="66"/>
      <c r="F3" s="66"/>
      <c r="G3" s="66"/>
      <c r="H3" s="66"/>
      <c r="I3" s="66"/>
      <c r="J3" s="66"/>
      <c r="K3" s="66"/>
      <c r="L3" s="66"/>
      <c r="M3" s="66"/>
      <c r="N3" s="67"/>
      <c r="O3" s="65"/>
      <c r="P3" s="67"/>
    </row>
    <row r="4" spans="1:16" s="17" customFormat="1" ht="28.5" x14ac:dyDescent="0.2">
      <c r="A4" s="61"/>
      <c r="B4" s="61"/>
      <c r="C4" s="19" t="s">
        <v>19</v>
      </c>
      <c r="D4" s="19" t="s">
        <v>20</v>
      </c>
      <c r="E4" s="19" t="s">
        <v>21</v>
      </c>
      <c r="F4" s="19" t="s">
        <v>22</v>
      </c>
      <c r="G4" s="19" t="s">
        <v>23</v>
      </c>
      <c r="H4" s="19" t="s">
        <v>24</v>
      </c>
      <c r="I4" s="19" t="s">
        <v>25</v>
      </c>
      <c r="J4" s="19" t="s">
        <v>26</v>
      </c>
      <c r="K4" s="19" t="s">
        <v>27</v>
      </c>
      <c r="L4" s="19" t="s">
        <v>28</v>
      </c>
      <c r="M4" s="19" t="s">
        <v>29</v>
      </c>
      <c r="N4" s="19" t="s">
        <v>30</v>
      </c>
      <c r="O4" s="19" t="s">
        <v>31</v>
      </c>
      <c r="P4" s="19" t="s">
        <v>32</v>
      </c>
    </row>
    <row r="5" spans="1:16" ht="14.25" x14ac:dyDescent="0.2">
      <c r="A5" s="11" t="s">
        <v>18</v>
      </c>
      <c r="B5" s="20" t="s">
        <v>33</v>
      </c>
      <c r="C5" s="21">
        <v>4</v>
      </c>
      <c r="D5" s="21">
        <v>7</v>
      </c>
      <c r="E5" s="21">
        <v>10</v>
      </c>
      <c r="F5" s="21">
        <v>6</v>
      </c>
      <c r="G5" s="21">
        <v>8</v>
      </c>
      <c r="H5" s="21">
        <v>9</v>
      </c>
      <c r="I5" s="21">
        <v>13</v>
      </c>
      <c r="J5" s="21">
        <v>12</v>
      </c>
      <c r="K5" s="21">
        <v>15</v>
      </c>
      <c r="L5" s="21">
        <v>19</v>
      </c>
      <c r="M5" s="21">
        <v>25</v>
      </c>
      <c r="N5" s="21">
        <v>28</v>
      </c>
      <c r="O5" s="22">
        <v>12</v>
      </c>
      <c r="P5" s="22"/>
    </row>
    <row r="6" spans="1:16" s="2" customFormat="1" ht="13.5" x14ac:dyDescent="0.25">
      <c r="A6" s="51" t="s">
        <v>17</v>
      </c>
      <c r="B6" s="5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</row>
    <row r="8" spans="1:16" s="2" customFormat="1" x14ac:dyDescent="0.2">
      <c r="A8" s="14"/>
      <c r="B8" s="14"/>
      <c r="C8" s="14"/>
    </row>
  </sheetData>
  <mergeCells count="6">
    <mergeCell ref="A6:B6"/>
    <mergeCell ref="A1:P1"/>
    <mergeCell ref="A2:A4"/>
    <mergeCell ref="B2:B4"/>
    <mergeCell ref="C2:N3"/>
    <mergeCell ref="O2:P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Հունվար</vt:lpstr>
      <vt:lpstr>Փետրվար</vt:lpstr>
      <vt:lpstr>Մարտ</vt:lpstr>
      <vt:lpstr>Лист1</vt:lpstr>
      <vt:lpstr>Ապրիլ</vt:lpstr>
      <vt:lpstr>Մայիս</vt:lpstr>
      <vt:lpstr>Հունիս</vt:lpstr>
      <vt:lpstr>Հուլիս</vt:lpstr>
      <vt:lpstr>Օգոստոս</vt:lpstr>
      <vt:lpstr>Սեպտեմբեր</vt:lpstr>
      <vt:lpstr>Հոկտեմբեր</vt:lpstr>
      <vt:lpstr>Նոյեմբեր</vt:lpstr>
      <vt:lpstr>Դեկտեմբեր</vt:lpstr>
      <vt:lpstr> the total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https://mul2-ararat.gov.am/tasks/364220/oneclick?token=84c5bf4123e92a25ade97632e69dbce8</cp:keywords>
  <cp:lastModifiedBy/>
  <dcterms:created xsi:type="dcterms:W3CDTF">2015-06-05T18:19:34Z</dcterms:created>
  <dcterms:modified xsi:type="dcterms:W3CDTF">2026-10-19T14:46:03Z</dcterms:modified>
</cp:coreProperties>
</file>